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92.168.1.150\share\②包括支援センター共有\④介護予防ケアマネジメント事業\R8.10～処遇改善加算入り請求書・明細書\"/>
    </mc:Choice>
  </mc:AlternateContent>
  <xr:revisionPtr revIDLastSave="0" documentId="13_ncr:1_{199E3498-D938-4D2F-9279-BE299BA0D20D}" xr6:coauthVersionLast="47" xr6:coauthVersionMax="47" xr10:uidLastSave="{00000000-0000-0000-0000-000000000000}"/>
  <bookViews>
    <workbookView xWindow="-120" yWindow="-120" windowWidth="20730" windowHeight="11040" tabRatio="905" xr2:uid="{00000000-000D-0000-FFFF-FFFF00000000}"/>
  </bookViews>
  <sheets>
    <sheet name="記入見本（請求書）" sheetId="16" r:id="rId1"/>
    <sheet name="記入見本（請求明細書 )" sheetId="17" r:id="rId2"/>
    <sheet name="介護予防支援業務委託料請求書" sheetId="12" r:id="rId3"/>
    <sheet name="介護予防支援業務委託料明細書" sheetId="10" r:id="rId4"/>
    <sheet name="介護予防ケアマネジメント業務委託料請求書" sheetId="19" r:id="rId5"/>
    <sheet name="介護予防ケアマネジメント業務委託料明細書 " sheetId="18" r:id="rId6"/>
    <sheet name="【手書き用】介護予防支援委託料請求書" sheetId="15" r:id="rId7"/>
    <sheet name="【手書き用】介護予防ケアマネジメント委託料請求書" sheetId="8" r:id="rId8"/>
  </sheets>
  <definedNames>
    <definedName name="_xlnm.Print_Area" localSheetId="0">'記入見本（請求書）'!$A$9:$AA$48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 i="19" l="1"/>
  <c r="I46" i="18"/>
  <c r="H46" i="18"/>
  <c r="G46" i="18"/>
  <c r="O22" i="19" s="1"/>
  <c r="F46" i="18"/>
  <c r="O21" i="19" s="1"/>
  <c r="E46" i="18"/>
  <c r="O20" i="19" s="1"/>
  <c r="D46" i="18"/>
  <c r="F46" i="10"/>
  <c r="O29" i="16" s="1"/>
  <c r="J46" i="17"/>
  <c r="I46" i="17"/>
  <c r="H46" i="17"/>
  <c r="G46" i="17"/>
  <c r="F46" i="17"/>
  <c r="E46" i="17"/>
  <c r="U27" i="15"/>
  <c r="U26" i="15"/>
  <c r="U25" i="15"/>
  <c r="U24" i="15"/>
  <c r="U22" i="15"/>
  <c r="U21" i="15"/>
  <c r="U20" i="15"/>
  <c r="U19" i="15"/>
  <c r="D46" i="10"/>
  <c r="O19" i="12" s="1"/>
  <c r="I46" i="10"/>
  <c r="H46" i="10"/>
  <c r="G46" i="10"/>
  <c r="O30" i="16" s="1"/>
  <c r="E46" i="10"/>
  <c r="U27" i="8"/>
  <c r="U26" i="8"/>
  <c r="U25" i="8"/>
  <c r="U24" i="8"/>
  <c r="U22" i="8"/>
  <c r="U21" i="8"/>
  <c r="U20" i="8"/>
  <c r="U19" i="8"/>
  <c r="O27" i="19" l="1"/>
  <c r="V27" i="19" s="1"/>
  <c r="V22" i="19"/>
  <c r="O26" i="19"/>
  <c r="V26" i="19" s="1"/>
  <c r="V21" i="19"/>
  <c r="V19" i="19"/>
  <c r="O24" i="19"/>
  <c r="V24" i="19" s="1"/>
  <c r="O25" i="19"/>
  <c r="O23" i="19"/>
  <c r="V20" i="19"/>
  <c r="O21" i="12"/>
  <c r="O26" i="12" s="1"/>
  <c r="V26" i="12" s="1"/>
  <c r="O28" i="16"/>
  <c r="V28" i="16" s="1"/>
  <c r="O20" i="12"/>
  <c r="O25" i="12" s="1"/>
  <c r="V25" i="12" s="1"/>
  <c r="O27" i="16"/>
  <c r="V27" i="16" s="1"/>
  <c r="O24" i="12"/>
  <c r="O35" i="16"/>
  <c r="V35" i="16" s="1"/>
  <c r="V30" i="16"/>
  <c r="V29" i="16"/>
  <c r="O34" i="16"/>
  <c r="V34" i="16" s="1"/>
  <c r="O22" i="12"/>
  <c r="V23" i="19" l="1"/>
  <c r="V25" i="19"/>
  <c r="V28" i="19" s="1"/>
  <c r="O28" i="19"/>
  <c r="O29" i="19" s="1"/>
  <c r="V21" i="12"/>
  <c r="V19" i="12"/>
  <c r="O33" i="16"/>
  <c r="V33" i="16" s="1"/>
  <c r="O23" i="12"/>
  <c r="V20" i="12"/>
  <c r="O31" i="16"/>
  <c r="O32" i="16"/>
  <c r="V32" i="16" s="1"/>
  <c r="V31" i="16"/>
  <c r="O27" i="12"/>
  <c r="V27" i="12" s="1"/>
  <c r="V22" i="12"/>
  <c r="V24" i="12"/>
  <c r="V29" i="19" l="1"/>
  <c r="J15" i="19" s="1"/>
  <c r="V23" i="12"/>
  <c r="V28" i="12"/>
  <c r="O28" i="12"/>
  <c r="O29" i="12" s="1"/>
  <c r="O36" i="16"/>
  <c r="O37" i="16" s="1"/>
  <c r="V36" i="16"/>
  <c r="V37" i="16" s="1"/>
  <c r="J23" i="16" s="1"/>
  <c r="V29" i="12" l="1"/>
  <c r="J15" i="12" s="1"/>
</calcChain>
</file>

<file path=xl/sharedStrings.xml><?xml version="1.0" encoding="utf-8"?>
<sst xmlns="http://schemas.openxmlformats.org/spreadsheetml/2006/main" count="295" uniqueCount="91">
  <si>
    <t>（あて先）</t>
  </si>
  <si>
    <t>次のとおり請求します。</t>
  </si>
  <si>
    <t>区   分</t>
  </si>
  <si>
    <t>件数</t>
  </si>
  <si>
    <t>契約単価</t>
  </si>
  <si>
    <t>金   額</t>
  </si>
  <si>
    <t>介護予防サービス計画費</t>
  </si>
  <si>
    <t>介護予防サービス計画費（初回）</t>
  </si>
  <si>
    <t>介護予防サービス計画費（委託連携）</t>
  </si>
  <si>
    <t>介護予防サービス計画費（初回＋委託連携）</t>
  </si>
  <si>
    <t>介護予防ケアマネジメントＡ</t>
  </si>
  <si>
    <t>介護予防ケアマネジメントＡ（初回）</t>
  </si>
  <si>
    <t>介護予防ケアマネジメントＡ（委託連携）</t>
  </si>
  <si>
    <t>介護予防ケアマネジメントＡ（初回＋委託連携）</t>
  </si>
  <si>
    <t>合計</t>
  </si>
  <si>
    <t>処遇改善加算小計①</t>
    <rPh sb="0" eb="2">
      <t>ショグウ</t>
    </rPh>
    <rPh sb="2" eb="4">
      <t>カイゼン</t>
    </rPh>
    <rPh sb="4" eb="6">
      <t>カサン</t>
    </rPh>
    <rPh sb="6" eb="8">
      <t>ショウケイ</t>
    </rPh>
    <phoneticPr fontId="2"/>
  </si>
  <si>
    <t>介護報酬・加算小計①</t>
    <rPh sb="0" eb="2">
      <t>カイゴ</t>
    </rPh>
    <rPh sb="2" eb="4">
      <t>ホウシュウ</t>
    </rPh>
    <rPh sb="5" eb="7">
      <t>カサン</t>
    </rPh>
    <rPh sb="7" eb="9">
      <t>ショウケイ</t>
    </rPh>
    <phoneticPr fontId="2"/>
  </si>
  <si>
    <t>―</t>
    <phoneticPr fontId="2"/>
  </si>
  <si>
    <t>請求額</t>
    <rPh sb="0" eb="2">
      <t>セイキュウ</t>
    </rPh>
    <rPh sb="2" eb="3">
      <t>ガク</t>
    </rPh>
    <phoneticPr fontId="2"/>
  </si>
  <si>
    <t>円</t>
    <rPh sb="0" eb="1">
      <t>エン</t>
    </rPh>
    <phoneticPr fontId="2"/>
  </si>
  <si>
    <t>居宅介護支援事業所名</t>
    <phoneticPr fontId="2"/>
  </si>
  <si>
    <t>代表者職氏名</t>
    <phoneticPr fontId="2"/>
  </si>
  <si>
    <t>※ただし、令和8年10 月サービス分以降とする</t>
    <phoneticPr fontId="2"/>
  </si>
  <si>
    <t>(</t>
    <phoneticPr fontId="2"/>
  </si>
  <si>
    <t>令和</t>
    <rPh sb="0" eb="2">
      <t>レイワ</t>
    </rPh>
    <phoneticPr fontId="2"/>
  </si>
  <si>
    <t>年</t>
    <rPh sb="0" eb="1">
      <t>ネン</t>
    </rPh>
    <phoneticPr fontId="2"/>
  </si>
  <si>
    <t>月サービス利用分）</t>
    <rPh sb="0" eb="1">
      <t>ツキ</t>
    </rPh>
    <rPh sb="5" eb="7">
      <t>リヨウ</t>
    </rPh>
    <rPh sb="7" eb="8">
      <t>ブン</t>
    </rPh>
    <phoneticPr fontId="2"/>
  </si>
  <si>
    <t>日</t>
    <rPh sb="0" eb="1">
      <t>ヒ</t>
    </rPh>
    <phoneticPr fontId="2"/>
  </si>
  <si>
    <t>月</t>
    <rPh sb="0" eb="1">
      <t>ツキ</t>
    </rPh>
    <phoneticPr fontId="2"/>
  </si>
  <si>
    <t>つくばみらい市地域包括支援センター  様</t>
    <rPh sb="6" eb="7">
      <t>シ</t>
    </rPh>
    <phoneticPr fontId="2"/>
  </si>
  <si>
    <t>（介護職員等処遇改善加算請求分含む）</t>
    <rPh sb="15" eb="16">
      <t>フク</t>
    </rPh>
    <phoneticPr fontId="2"/>
  </si>
  <si>
    <t>居宅介護支援事業所</t>
    <rPh sb="0" eb="2">
      <t>キョタク</t>
    </rPh>
    <rPh sb="2" eb="4">
      <t>カイゴ</t>
    </rPh>
    <rPh sb="4" eb="6">
      <t>シエン</t>
    </rPh>
    <rPh sb="6" eb="9">
      <t>ジギョウショ</t>
    </rPh>
    <phoneticPr fontId="6"/>
  </si>
  <si>
    <t>No</t>
    <phoneticPr fontId="6"/>
  </si>
  <si>
    <t>氏名</t>
    <rPh sb="0" eb="2">
      <t>シメイ</t>
    </rPh>
    <phoneticPr fontId="6"/>
  </si>
  <si>
    <t>被保険者番号</t>
    <rPh sb="0" eb="1">
      <t>ヒ</t>
    </rPh>
    <rPh sb="1" eb="4">
      <t>ホケンジャ</t>
    </rPh>
    <rPh sb="4" eb="6">
      <t>バンゴウ</t>
    </rPh>
    <phoneticPr fontId="6"/>
  </si>
  <si>
    <t>介護予防
支援費</t>
    <rPh sb="0" eb="2">
      <t>カイゴ</t>
    </rPh>
    <rPh sb="2" eb="4">
      <t>ヨボウ</t>
    </rPh>
    <rPh sb="5" eb="7">
      <t>シエン</t>
    </rPh>
    <rPh sb="7" eb="8">
      <t>ヒ</t>
    </rPh>
    <phoneticPr fontId="6"/>
  </si>
  <si>
    <t>初回加算</t>
    <rPh sb="0" eb="2">
      <t>ショカイ</t>
    </rPh>
    <rPh sb="2" eb="4">
      <t>カサン</t>
    </rPh>
    <phoneticPr fontId="6"/>
  </si>
  <si>
    <t>鈴木　太郎</t>
    <rPh sb="0" eb="2">
      <t>スズキ</t>
    </rPh>
    <rPh sb="3" eb="5">
      <t>タロウ</t>
    </rPh>
    <phoneticPr fontId="11"/>
  </si>
  <si>
    <t>0100012345</t>
    <phoneticPr fontId="11"/>
  </si>
  <si>
    <t>田中　花子</t>
    <rPh sb="0" eb="2">
      <t>タナカ</t>
    </rPh>
    <rPh sb="3" eb="5">
      <t>ハナコ</t>
    </rPh>
    <phoneticPr fontId="11"/>
  </si>
  <si>
    <t>0200012345</t>
    <phoneticPr fontId="11"/>
  </si>
  <si>
    <t>合計件数</t>
    <rPh sb="0" eb="2">
      <t>ゴウケイ</t>
    </rPh>
    <rPh sb="2" eb="4">
      <t>ケンスウ</t>
    </rPh>
    <phoneticPr fontId="6"/>
  </si>
  <si>
    <t>　※介護予防支援費及び加算それぞれについて，対象となるものに〇を記入してください。</t>
    <rPh sb="8" eb="9">
      <t>ヒ</t>
    </rPh>
    <rPh sb="9" eb="10">
      <t>オヨ</t>
    </rPh>
    <rPh sb="11" eb="13">
      <t>カサン</t>
    </rPh>
    <rPh sb="22" eb="24">
      <t>タイショウ</t>
    </rPh>
    <rPh sb="32" eb="34">
      <t>キニュウ</t>
    </rPh>
    <phoneticPr fontId="6"/>
  </si>
  <si>
    <t>【処遇改善加算】介護予防サービス計画(更新)</t>
    <rPh sb="1" eb="3">
      <t>ショグウ</t>
    </rPh>
    <rPh sb="3" eb="5">
      <t>カイゼン</t>
    </rPh>
    <rPh sb="5" eb="7">
      <t>カサン</t>
    </rPh>
    <phoneticPr fontId="2"/>
  </si>
  <si>
    <t>【処遇改善加算】介護予防サービス計画(初回)</t>
    <phoneticPr fontId="2"/>
  </si>
  <si>
    <t>【処遇改善加算】介護予防サービス計画(委託連携)</t>
    <phoneticPr fontId="2"/>
  </si>
  <si>
    <t>【処遇改善加算】介護予防サービス計画(初回+委託連携)</t>
    <phoneticPr fontId="2"/>
  </si>
  <si>
    <t>住所地特例
（保険者名）</t>
    <rPh sb="0" eb="2">
      <t>ジュウショ</t>
    </rPh>
    <rPh sb="2" eb="3">
      <t>チ</t>
    </rPh>
    <rPh sb="3" eb="5">
      <t>トクレイ</t>
    </rPh>
    <rPh sb="7" eb="9">
      <t>ホケン</t>
    </rPh>
    <rPh sb="9" eb="10">
      <t>ジャ</t>
    </rPh>
    <rPh sb="10" eb="11">
      <t>メイ</t>
    </rPh>
    <phoneticPr fontId="2"/>
  </si>
  <si>
    <r>
      <t xml:space="preserve">備考
</t>
    </r>
    <r>
      <rPr>
        <sz val="8"/>
        <rFont val="ＭＳ 明朝"/>
        <family val="1"/>
        <charset val="128"/>
      </rPr>
      <t>（月遅れ理由等）</t>
    </r>
    <rPh sb="0" eb="2">
      <t>ビコウ</t>
    </rPh>
    <rPh sb="4" eb="6">
      <t>ツキオク</t>
    </rPh>
    <rPh sb="7" eb="9">
      <t>リユウ</t>
    </rPh>
    <rPh sb="9" eb="10">
      <t>トウ</t>
    </rPh>
    <phoneticPr fontId="6"/>
  </si>
  <si>
    <t>（令和</t>
    <rPh sb="1" eb="3">
      <t>レイワ</t>
    </rPh>
    <phoneticPr fontId="2"/>
  </si>
  <si>
    <t>介護予防ケアマネジメント業務委託料請求明細書</t>
    <rPh sb="0" eb="2">
      <t>カイゴ</t>
    </rPh>
    <rPh sb="2" eb="4">
      <t>ヨボウ</t>
    </rPh>
    <rPh sb="12" eb="14">
      <t>ギョウム</t>
    </rPh>
    <rPh sb="14" eb="17">
      <t>イタクリョウ</t>
    </rPh>
    <rPh sb="17" eb="19">
      <t>セイキュウ</t>
    </rPh>
    <rPh sb="19" eb="22">
      <t>メイサイショ</t>
    </rPh>
    <phoneticPr fontId="6"/>
  </si>
  <si>
    <t>介護予防支援業務委託料請求書</t>
    <rPh sb="6" eb="8">
      <t>ギョウム</t>
    </rPh>
    <phoneticPr fontId="2"/>
  </si>
  <si>
    <t>介護予防ケアマネジメント業務委託料請求書</t>
    <rPh sb="12" eb="14">
      <t>ギョウム</t>
    </rPh>
    <phoneticPr fontId="2"/>
  </si>
  <si>
    <t>介護予防支援業務委託料請求明細書</t>
    <rPh sb="0" eb="2">
      <t>カイゴ</t>
    </rPh>
    <rPh sb="2" eb="4">
      <t>ヨボウ</t>
    </rPh>
    <rPh sb="4" eb="6">
      <t>シエン</t>
    </rPh>
    <rPh sb="6" eb="8">
      <t>ギョウム</t>
    </rPh>
    <rPh sb="8" eb="11">
      <t>イタクリョウ</t>
    </rPh>
    <rPh sb="11" eb="13">
      <t>セイキュウ</t>
    </rPh>
    <rPh sb="13" eb="16">
      <t>メイサイショ</t>
    </rPh>
    <phoneticPr fontId="6"/>
  </si>
  <si>
    <t>法人住所</t>
    <phoneticPr fontId="2"/>
  </si>
  <si>
    <t>法人名</t>
    <phoneticPr fontId="2"/>
  </si>
  <si>
    <t>（あて先）</t>
    <phoneticPr fontId="2"/>
  </si>
  <si>
    <t>次のとおり請求します。</t>
    <phoneticPr fontId="2"/>
  </si>
  <si>
    <t>（金額の頭に￥を記入）</t>
    <phoneticPr fontId="2"/>
  </si>
  <si>
    <t>［請求内訳］</t>
    <phoneticPr fontId="2"/>
  </si>
  <si>
    <t>※要支援者または基本チェックリスト該当者で介護予防ケアマネジメントの場合は、</t>
    <phoneticPr fontId="2"/>
  </si>
  <si>
    <t>※対象請求月の分は翌月５日までに請求してください。</t>
    <phoneticPr fontId="2"/>
  </si>
  <si>
    <t>　　　　　　　　　　　　　　　　　　　　　　　　　　　　　印</t>
    <rPh sb="29" eb="30">
      <t>イン</t>
    </rPh>
    <phoneticPr fontId="2"/>
  </si>
  <si>
    <t xml:space="preserve">　 </t>
    <phoneticPr fontId="2"/>
  </si>
  <si>
    <t xml:space="preserve">   介護予防ケアマネジメント業務委託料請求書にて請求してください。</t>
    <phoneticPr fontId="2"/>
  </si>
  <si>
    <t>（金額の頭に￥を記入）</t>
    <phoneticPr fontId="2"/>
  </si>
  <si>
    <t>［請求内訳］</t>
    <phoneticPr fontId="2"/>
  </si>
  <si>
    <t>※対象請求月の分は翌月５日までに請求してください。</t>
    <phoneticPr fontId="2"/>
  </si>
  <si>
    <r>
      <t>※要支援者または基本チェックリスト該当者で</t>
    </r>
    <r>
      <rPr>
        <sz val="12"/>
        <color rgb="FFFF0000"/>
        <rFont val="ＭＳ Ｐゴシック"/>
        <family val="3"/>
        <charset val="128"/>
        <scheme val="minor"/>
      </rPr>
      <t>介護予防ケアマネジメントの場合は、</t>
    </r>
    <phoneticPr fontId="2"/>
  </si>
  <si>
    <r>
      <t xml:space="preserve">   </t>
    </r>
    <r>
      <rPr>
        <sz val="12"/>
        <color rgb="FFFF0000"/>
        <rFont val="ＭＳ Ｐゴシック"/>
        <family val="3"/>
        <charset val="128"/>
        <scheme val="minor"/>
      </rPr>
      <t>介護予防ケアマネジメント業務委託料請求書にて請求</t>
    </r>
    <r>
      <rPr>
        <sz val="12"/>
        <color theme="1"/>
        <rFont val="ＭＳ Ｐゴシック"/>
        <family val="3"/>
        <charset val="128"/>
        <scheme val="minor"/>
      </rPr>
      <t>してください。</t>
    </r>
    <phoneticPr fontId="2"/>
  </si>
  <si>
    <r>
      <t xml:space="preserve">備考
</t>
    </r>
    <r>
      <rPr>
        <sz val="8"/>
        <rFont val="ＭＳ Ｐゴシック"/>
        <family val="3"/>
        <charset val="128"/>
      </rPr>
      <t>（月遅れ理由等）</t>
    </r>
    <rPh sb="0" eb="2">
      <t>ビコウ</t>
    </rPh>
    <rPh sb="4" eb="6">
      <t>ツキオク</t>
    </rPh>
    <rPh sb="7" eb="9">
      <t>リユウ</t>
    </rPh>
    <rPh sb="9" eb="10">
      <t>トウ</t>
    </rPh>
    <phoneticPr fontId="6"/>
  </si>
  <si>
    <t>◎</t>
  </si>
  <si>
    <t>佐藤　二郎</t>
    <rPh sb="0" eb="2">
      <t>サトウ</t>
    </rPh>
    <rPh sb="3" eb="5">
      <t>ジロウ</t>
    </rPh>
    <phoneticPr fontId="2"/>
  </si>
  <si>
    <t>髙橋　三郎</t>
    <rPh sb="0" eb="2">
      <t>タカハシ</t>
    </rPh>
    <rPh sb="3" eb="5">
      <t>サブロウ</t>
    </rPh>
    <phoneticPr fontId="2"/>
  </si>
  <si>
    <t>石川　四郎</t>
    <rPh sb="0" eb="2">
      <t>イシカワ</t>
    </rPh>
    <rPh sb="3" eb="5">
      <t>シロウ</t>
    </rPh>
    <phoneticPr fontId="2"/>
  </si>
  <si>
    <t>0300023456</t>
    <phoneticPr fontId="2"/>
  </si>
  <si>
    <t>0400023456</t>
    <phoneticPr fontId="2"/>
  </si>
  <si>
    <t>0500023456</t>
    <phoneticPr fontId="2"/>
  </si>
  <si>
    <t>守谷市</t>
    <rPh sb="0" eb="3">
      <t>モリヤシ</t>
    </rPh>
    <phoneticPr fontId="2"/>
  </si>
  <si>
    <t>令和　　年　　月　　日</t>
    <rPh sb="0" eb="2">
      <t>レイワ</t>
    </rPh>
    <rPh sb="4" eb="5">
      <t>ネン</t>
    </rPh>
    <rPh sb="7" eb="8">
      <t>ツキ</t>
    </rPh>
    <rPh sb="10" eb="11">
      <t>ヒ</t>
    </rPh>
    <phoneticPr fontId="11"/>
  </si>
  <si>
    <t>委託連携
加算</t>
    <rPh sb="0" eb="2">
      <t>イタク</t>
    </rPh>
    <rPh sb="2" eb="4">
      <t>レンケイ</t>
    </rPh>
    <rPh sb="5" eb="7">
      <t>カサン</t>
    </rPh>
    <phoneticPr fontId="6"/>
  </si>
  <si>
    <r>
      <t xml:space="preserve">初回加算
</t>
    </r>
    <r>
      <rPr>
        <sz val="12"/>
        <rFont val="ＭＳ 明朝"/>
        <family val="1"/>
        <charset val="128"/>
      </rPr>
      <t>+</t>
    </r>
    <r>
      <rPr>
        <sz val="8"/>
        <rFont val="ＭＳ 明朝"/>
        <family val="1"/>
        <charset val="128"/>
      </rPr>
      <t xml:space="preserve">
委託連携
加算</t>
    </r>
    <rPh sb="0" eb="2">
      <t>ショカイ</t>
    </rPh>
    <rPh sb="2" eb="4">
      <t>カサン</t>
    </rPh>
    <rPh sb="7" eb="9">
      <t>イタク</t>
    </rPh>
    <rPh sb="9" eb="11">
      <t>レンケイ</t>
    </rPh>
    <rPh sb="12" eb="14">
      <t>カサン</t>
    </rPh>
    <phoneticPr fontId="2"/>
  </si>
  <si>
    <t>委託連携
加算</t>
    <rPh sb="0" eb="2">
      <t>イタク</t>
    </rPh>
    <rPh sb="2" eb="4">
      <t>レンケイ</t>
    </rPh>
    <rPh sb="5" eb="6">
      <t>カ</t>
    </rPh>
    <rPh sb="6" eb="7">
      <t>ザン</t>
    </rPh>
    <phoneticPr fontId="6"/>
  </si>
  <si>
    <r>
      <t xml:space="preserve">初回加算
</t>
    </r>
    <r>
      <rPr>
        <sz val="12"/>
        <rFont val="ＭＳ Ｐゴシック"/>
        <family val="3"/>
        <charset val="128"/>
      </rPr>
      <t>+</t>
    </r>
    <r>
      <rPr>
        <sz val="8"/>
        <rFont val="ＭＳ Ｐゴシック"/>
        <family val="3"/>
        <charset val="128"/>
      </rPr>
      <t xml:space="preserve">
委託連携
加算</t>
    </r>
    <rPh sb="0" eb="2">
      <t>ショカイ</t>
    </rPh>
    <rPh sb="2" eb="4">
      <t>カサン</t>
    </rPh>
    <rPh sb="7" eb="9">
      <t>イタク</t>
    </rPh>
    <rPh sb="9" eb="11">
      <t>レンケイ</t>
    </rPh>
    <rPh sb="12" eb="14">
      <t>カサン</t>
    </rPh>
    <phoneticPr fontId="2"/>
  </si>
  <si>
    <t>　　介護予防支援業務委託料請求明細書</t>
    <rPh sb="2" eb="4">
      <t>カイゴ</t>
    </rPh>
    <rPh sb="4" eb="6">
      <t>ヨボウ</t>
    </rPh>
    <rPh sb="6" eb="8">
      <t>シエン</t>
    </rPh>
    <rPh sb="8" eb="10">
      <t>ギョウム</t>
    </rPh>
    <rPh sb="10" eb="13">
      <t>イタクリョウ</t>
    </rPh>
    <rPh sb="13" eb="15">
      <t>セイキュウ</t>
    </rPh>
    <rPh sb="15" eb="18">
      <t>メイサイショ</t>
    </rPh>
    <phoneticPr fontId="6"/>
  </si>
  <si>
    <t>【新書式の注意点】</t>
    <rPh sb="1" eb="2">
      <t>シン</t>
    </rPh>
    <rPh sb="2" eb="4">
      <t>ショシキ</t>
    </rPh>
    <rPh sb="5" eb="8">
      <t>チュウイテン</t>
    </rPh>
    <phoneticPr fontId="2"/>
  </si>
  <si>
    <t>・新しい書式の請求書は、明細書の件数が自動で請求書に反映されます。請求金額も自動で計算されます。</t>
    <rPh sb="1" eb="2">
      <t>アタラ</t>
    </rPh>
    <rPh sb="4" eb="6">
      <t>ショシキ</t>
    </rPh>
    <rPh sb="7" eb="10">
      <t>セイキュウショ</t>
    </rPh>
    <rPh sb="12" eb="15">
      <t>メイサイショ</t>
    </rPh>
    <rPh sb="16" eb="18">
      <t>ケンスウ</t>
    </rPh>
    <rPh sb="19" eb="21">
      <t>ジドウ</t>
    </rPh>
    <rPh sb="22" eb="25">
      <t>セイキュウショ</t>
    </rPh>
    <rPh sb="26" eb="28">
      <t>ハンエイ</t>
    </rPh>
    <rPh sb="33" eb="35">
      <t>セイキュウ</t>
    </rPh>
    <rPh sb="35" eb="37">
      <t>キンガク</t>
    </rPh>
    <rPh sb="38" eb="40">
      <t>ジドウ</t>
    </rPh>
    <rPh sb="41" eb="43">
      <t>ケイサン</t>
    </rPh>
    <phoneticPr fontId="2"/>
  </si>
  <si>
    <t>　計算式が壊れると金額が合わなくなってしまうため、提出前に必ず請求金額を確認してください。　</t>
    <rPh sb="1" eb="4">
      <t>ケイサンシキ</t>
    </rPh>
    <rPh sb="5" eb="6">
      <t>コワ</t>
    </rPh>
    <rPh sb="9" eb="11">
      <t>キンガク</t>
    </rPh>
    <rPh sb="12" eb="13">
      <t>ア</t>
    </rPh>
    <rPh sb="25" eb="27">
      <t>テイシュツ</t>
    </rPh>
    <rPh sb="27" eb="28">
      <t>マエ</t>
    </rPh>
    <rPh sb="29" eb="30">
      <t>カナラ</t>
    </rPh>
    <rPh sb="31" eb="33">
      <t>セイキュウ</t>
    </rPh>
    <rPh sb="33" eb="35">
      <t>キンガク</t>
    </rPh>
    <rPh sb="36" eb="38">
      <t>カクニン</t>
    </rPh>
    <phoneticPr fontId="2"/>
  </si>
  <si>
    <t>・計算式が壊れてしまった場合は、ホームページより再ダウンロードしてご使用ください。</t>
    <rPh sb="1" eb="4">
      <t>ケイサンシキ</t>
    </rPh>
    <rPh sb="5" eb="6">
      <t>コワ</t>
    </rPh>
    <rPh sb="12" eb="14">
      <t>バアイ</t>
    </rPh>
    <rPh sb="24" eb="25">
      <t>サイ</t>
    </rPh>
    <rPh sb="34" eb="36">
      <t>シヨウ</t>
    </rPh>
    <phoneticPr fontId="2"/>
  </si>
  <si>
    <t>・手書きで提出される場合は、【手書き用】の様式・明細書は通常のものをプリントしてご使用ください。</t>
    <rPh sb="1" eb="3">
      <t>テガ</t>
    </rPh>
    <rPh sb="5" eb="7">
      <t>テイシュツ</t>
    </rPh>
    <rPh sb="10" eb="12">
      <t>バアイ</t>
    </rPh>
    <rPh sb="15" eb="17">
      <t>テガ</t>
    </rPh>
    <rPh sb="18" eb="19">
      <t>ヨウ</t>
    </rPh>
    <rPh sb="21" eb="23">
      <t>ヨウシキ</t>
    </rPh>
    <rPh sb="24" eb="26">
      <t>メイサイ</t>
    </rPh>
    <rPh sb="26" eb="27">
      <t>ショ</t>
    </rPh>
    <rPh sb="28" eb="30">
      <t>ツウジョウ</t>
    </rPh>
    <rPh sb="41" eb="43">
      <t>シヨウ</t>
    </rPh>
    <phoneticPr fontId="2"/>
  </si>
  <si>
    <t>・月遅れで令和８年10月以前の請求がある場合は、これまでの請求書をご使用ください。</t>
    <rPh sb="1" eb="3">
      <t>ツキオク</t>
    </rPh>
    <rPh sb="5" eb="7">
      <t>レイワ</t>
    </rPh>
    <rPh sb="8" eb="9">
      <t>ネン</t>
    </rPh>
    <rPh sb="11" eb="12">
      <t>ガツ</t>
    </rPh>
    <rPh sb="12" eb="14">
      <t>イゼン</t>
    </rPh>
    <rPh sb="15" eb="17">
      <t>セイキュウ</t>
    </rPh>
    <rPh sb="20" eb="22">
      <t>バアイ</t>
    </rPh>
    <rPh sb="29" eb="32">
      <t>セイキュウショ</t>
    </rPh>
    <rPh sb="34" eb="36">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</si>
</sst>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0&quot; 円&quot;"/>
  </numFmts>
  <fonts count="55"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26"/>
      <color theme="1"/>
      <name val="ＭＳ Ｐゴシック"/>
      <family val="3"/>
      <charset val="128"/>
      <scheme val="minor"/>
    </font>
    <font>
      <sz val="10"/>
      <color theme="1"/>
      <name val="ＭＳ Ｐゴシック"/>
      <family val="3"/>
      <charset val="128"/>
      <scheme val="minor"/>
    </font>
    <font>
      <sz val="11"/>
      <name val="ＭＳ Ｐゴシック"/>
      <family val="3"/>
      <charset val="128"/>
    </font>
    <font>
      <sz val="6"/>
      <name val="ＭＳ Ｐゴシック"/>
      <family val="3"/>
      <charset val="128"/>
    </font>
    <font>
      <sz val="10.5"/>
      <name val="ＭＳ 明朝"/>
      <family val="1"/>
      <charset val="128"/>
    </font>
    <font>
      <sz val="10"/>
      <name val="ＭＳ 明朝"/>
      <family val="1"/>
      <charset val="128"/>
    </font>
    <font>
      <sz val="14"/>
      <name val="ＭＳ 明朝"/>
      <family val="1"/>
      <charset val="128"/>
    </font>
    <font>
      <sz val="8"/>
      <name val="ＭＳ 明朝"/>
      <family val="1"/>
      <charset val="128"/>
    </font>
    <font>
      <sz val="6"/>
      <name val="ＭＳ Ｐゴシック"/>
      <family val="2"/>
      <charset val="128"/>
      <scheme val="minor"/>
    </font>
    <font>
      <sz val="11"/>
      <name val="ＭＳ 明朝"/>
      <family val="1"/>
      <charset val="128"/>
    </font>
    <font>
      <sz val="12"/>
      <name val="ＭＳ 明朝"/>
      <family val="1"/>
      <charset val="128"/>
    </font>
    <font>
      <b/>
      <sz val="12"/>
      <color rgb="FFFF0000"/>
      <name val="ＭＳ 明朝"/>
      <family val="1"/>
      <charset val="128"/>
    </font>
    <font>
      <sz val="12"/>
      <color theme="1"/>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b/>
      <sz val="14"/>
      <name val="ＭＳ Ｐゴシック"/>
      <family val="3"/>
      <charset val="128"/>
      <scheme val="minor"/>
    </font>
    <font>
      <sz val="12"/>
      <name val="ＭＳ Ｐゴシック"/>
      <family val="3"/>
      <charset val="128"/>
      <scheme val="minor"/>
    </font>
    <font>
      <sz val="14"/>
      <name val="ＭＳ Ｐゴシック"/>
      <family val="3"/>
      <charset val="128"/>
      <scheme val="minor"/>
    </font>
    <font>
      <b/>
      <sz val="26"/>
      <name val="ＭＳ Ｐゴシック"/>
      <family val="3"/>
      <charset val="128"/>
      <scheme val="minor"/>
    </font>
    <font>
      <sz val="11"/>
      <name val="ＭＳ Ｐゴシック"/>
      <family val="3"/>
      <charset val="128"/>
      <scheme val="minor"/>
    </font>
    <font>
      <sz val="10"/>
      <name val="ＭＳ Ｐゴシック"/>
      <family val="3"/>
      <charset val="128"/>
      <scheme val="minor"/>
    </font>
    <font>
      <b/>
      <sz val="11"/>
      <color rgb="FFFF0000"/>
      <name val="ＭＳ Ｐゴシック"/>
      <family val="3"/>
      <charset val="128"/>
      <scheme val="minor"/>
    </font>
    <font>
      <b/>
      <sz val="12"/>
      <name val="ＭＳ Ｐゴシック"/>
      <family val="3"/>
      <charset val="128"/>
      <scheme val="minor"/>
    </font>
    <font>
      <sz val="9.5"/>
      <name val="ＭＳ Ｐゴシック"/>
      <family val="3"/>
      <charset val="128"/>
      <scheme val="minor"/>
    </font>
    <font>
      <sz val="32"/>
      <color theme="1"/>
      <name val="ＭＳ Ｐゴシック"/>
      <family val="3"/>
      <charset val="128"/>
      <scheme val="minor"/>
    </font>
    <font>
      <b/>
      <sz val="11"/>
      <name val="ＭＳ Ｐゴシック"/>
      <family val="3"/>
      <charset val="128"/>
      <scheme val="minor"/>
    </font>
    <font>
      <b/>
      <sz val="11"/>
      <color indexed="10"/>
      <name val="ＭＳ Ｐゴシック"/>
      <family val="3"/>
      <charset val="128"/>
      <scheme val="minor"/>
    </font>
    <font>
      <sz val="12"/>
      <color rgb="FFFF0000"/>
      <name val="ＭＳ Ｐゴシック"/>
      <family val="3"/>
      <charset val="128"/>
      <scheme val="minor"/>
    </font>
    <font>
      <sz val="12"/>
      <name val="ＭＳ Ｐゴシック"/>
      <family val="3"/>
      <charset val="128"/>
    </font>
    <font>
      <sz val="10.5"/>
      <name val="ＭＳ Ｐゴシック"/>
      <family val="3"/>
      <charset val="128"/>
    </font>
    <font>
      <sz val="11"/>
      <color theme="1"/>
      <name val="ＭＳ Ｐゴシック"/>
      <family val="3"/>
      <charset val="128"/>
    </font>
    <font>
      <b/>
      <sz val="12"/>
      <color theme="1"/>
      <name val="ＭＳ Ｐゴシック"/>
      <family val="3"/>
      <charset val="128"/>
    </font>
    <font>
      <b/>
      <sz val="16"/>
      <color theme="1"/>
      <name val="ＭＳ Ｐゴシック"/>
      <family val="3"/>
      <charset val="128"/>
    </font>
    <font>
      <sz val="12"/>
      <color theme="1"/>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2"/>
      <color rgb="FFFF0000"/>
      <name val="ＭＳ Ｐゴシック"/>
      <family val="3"/>
      <charset val="128"/>
    </font>
    <font>
      <b/>
      <sz val="14"/>
      <color theme="1"/>
      <name val="ＭＳ Ｐゴシック"/>
      <family val="3"/>
      <charset val="128"/>
      <scheme val="minor"/>
    </font>
    <font>
      <b/>
      <sz val="11"/>
      <color theme="1"/>
      <name val="ＭＳ Ｐゴシック"/>
      <family val="3"/>
      <charset val="128"/>
      <scheme val="minor"/>
    </font>
    <font>
      <b/>
      <sz val="22"/>
      <name val="ＭＳ Ｐゴシック"/>
      <family val="3"/>
      <charset val="128"/>
    </font>
    <font>
      <b/>
      <sz val="18"/>
      <name val="ＭＳ Ｐゴシック"/>
      <family val="3"/>
      <charset val="128"/>
    </font>
    <font>
      <sz val="18"/>
      <color theme="1"/>
      <name val="ＭＳ Ｐゴシック"/>
      <family val="3"/>
      <charset val="128"/>
      <scheme val="minor"/>
    </font>
    <font>
      <sz val="18"/>
      <color theme="1"/>
      <name val="ＭＳ Ｐゴシック"/>
      <family val="3"/>
      <charset val="128"/>
    </font>
    <font>
      <b/>
      <sz val="24"/>
      <name val="ＭＳ Ｐゴシック"/>
      <family val="3"/>
      <charset val="128"/>
      <scheme val="minor"/>
    </font>
    <font>
      <sz val="8.5"/>
      <name val="ＭＳ Ｐゴシック"/>
      <family val="3"/>
      <charset val="128"/>
      <scheme val="minor"/>
    </font>
    <font>
      <sz val="11"/>
      <color theme="1"/>
      <name val="游ゴシック"/>
      <family val="3"/>
      <charset val="128"/>
    </font>
    <font>
      <sz val="11"/>
      <color theme="1"/>
      <name val="HG丸ｺﾞｼｯｸM-PRO"/>
      <family val="3"/>
      <charset val="128"/>
    </font>
    <font>
      <b/>
      <sz val="14"/>
      <color theme="1"/>
      <name val="HG丸ｺﾞｼｯｸM-PRO"/>
      <family val="3"/>
      <charset val="128"/>
    </font>
    <font>
      <b/>
      <sz val="11"/>
      <color theme="1"/>
      <name val="HG丸ｺﾞｼｯｸM-PRO"/>
      <family val="3"/>
      <charset val="128"/>
    </font>
  </fonts>
  <fills count="6">
    <fill>
      <patternFill patternType="none"/>
    </fill>
    <fill>
      <patternFill patternType="gray125"/>
    </fill>
    <fill>
      <patternFill patternType="solid">
        <fgColor rgb="FFF9F9F9"/>
        <bgColor rgb="FFF9F9F9"/>
      </patternFill>
    </fill>
    <fill>
      <patternFill patternType="solid">
        <fgColor theme="3" tint="0.79998168889431442"/>
        <bgColor indexed="64"/>
      </patternFill>
    </fill>
    <fill>
      <patternFill patternType="solid">
        <fgColor theme="0"/>
        <bgColor indexed="64"/>
      </patternFill>
    </fill>
    <fill>
      <patternFill patternType="solid">
        <fgColor theme="8" tint="0.79998168889431442"/>
        <bgColor indexed="64"/>
      </patternFill>
    </fill>
  </fills>
  <borders count="60">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hair">
        <color indexed="64"/>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5" fillId="0" borderId="0"/>
    <xf numFmtId="0" fontId="1" fillId="0" borderId="0">
      <alignment vertical="center"/>
    </xf>
  </cellStyleXfs>
  <cellXfs count="241">
    <xf numFmtId="0" fontId="0" fillId="0" borderId="0" xfId="0"/>
    <xf numFmtId="0" fontId="0" fillId="0" borderId="0" xfId="0" applyAlignment="1">
      <alignment vertical="center"/>
    </xf>
    <xf numFmtId="0" fontId="0" fillId="0" borderId="0" xfId="0" applyAlignment="1">
      <alignment horizontal="right" vertical="center"/>
    </xf>
    <xf numFmtId="0" fontId="4" fillId="0" borderId="16" xfId="0" applyFont="1" applyBorder="1" applyAlignment="1">
      <alignment vertical="center"/>
    </xf>
    <xf numFmtId="0" fontId="1" fillId="0" borderId="0" xfId="2">
      <alignment vertical="center"/>
    </xf>
    <xf numFmtId="0" fontId="7" fillId="0" borderId="0" xfId="1" applyFont="1" applyAlignment="1">
      <alignment horizontal="center" vertical="center" shrinkToFit="1"/>
    </xf>
    <xf numFmtId="0" fontId="7" fillId="0" borderId="0" xfId="1" applyFont="1" applyAlignment="1">
      <alignment vertical="center" shrinkToFit="1"/>
    </xf>
    <xf numFmtId="0" fontId="1" fillId="0" borderId="0" xfId="2" applyAlignment="1">
      <alignment horizontal="center" vertical="center"/>
    </xf>
    <xf numFmtId="0" fontId="14" fillId="0" borderId="18" xfId="1" applyFont="1" applyBorder="1" applyAlignment="1" applyProtection="1">
      <alignment horizontal="center" vertical="center" shrinkToFit="1"/>
      <protection locked="0"/>
    </xf>
    <xf numFmtId="49" fontId="13" fillId="0" borderId="25" xfId="1" applyNumberFormat="1" applyFont="1" applyBorder="1" applyAlignment="1" applyProtection="1">
      <alignment horizontal="center" vertical="center" shrinkToFit="1"/>
      <protection locked="0"/>
    </xf>
    <xf numFmtId="0" fontId="14" fillId="0" borderId="29" xfId="1" applyFont="1" applyBorder="1" applyAlignment="1" applyProtection="1">
      <alignment horizontal="center" vertical="center" shrinkToFit="1"/>
      <protection locked="0"/>
    </xf>
    <xf numFmtId="49" fontId="13" fillId="0" borderId="30" xfId="1" applyNumberFormat="1" applyFont="1" applyBorder="1" applyAlignment="1" applyProtection="1">
      <alignment horizontal="center" vertical="center" shrinkToFit="1"/>
      <protection locked="0"/>
    </xf>
    <xf numFmtId="0" fontId="15" fillId="0" borderId="0" xfId="0" applyFont="1" applyAlignment="1">
      <alignment vertical="center"/>
    </xf>
    <xf numFmtId="0" fontId="16" fillId="0" borderId="0" xfId="0" applyFont="1" applyAlignment="1">
      <alignment horizontal="center" vertical="center"/>
    </xf>
    <xf numFmtId="0" fontId="17" fillId="0" borderId="0" xfId="0" applyFont="1" applyAlignment="1">
      <alignment horizontal="right" vertical="center"/>
    </xf>
    <xf numFmtId="0" fontId="17" fillId="0" borderId="0" xfId="0" applyFont="1" applyAlignment="1">
      <alignment horizontal="center" vertical="center"/>
    </xf>
    <xf numFmtId="0" fontId="17" fillId="0" borderId="0" xfId="0" applyFont="1" applyAlignment="1">
      <alignment horizontal="left" vertical="center"/>
    </xf>
    <xf numFmtId="0" fontId="10" fillId="5" borderId="26" xfId="1" applyFont="1" applyFill="1" applyBorder="1" applyAlignment="1">
      <alignment horizontal="center" vertical="center" wrapText="1" shrinkToFit="1"/>
    </xf>
    <xf numFmtId="49" fontId="13" fillId="0" borderId="24" xfId="1" applyNumberFormat="1" applyFont="1" applyBorder="1" applyAlignment="1" applyProtection="1">
      <alignment horizontal="center" vertical="center" shrinkToFit="1"/>
      <protection locked="0"/>
    </xf>
    <xf numFmtId="49" fontId="13" fillId="0" borderId="28" xfId="1" applyNumberFormat="1" applyFont="1" applyBorder="1" applyAlignment="1" applyProtection="1">
      <alignment horizontal="center" vertical="center" shrinkToFit="1"/>
      <protection locked="0"/>
    </xf>
    <xf numFmtId="0" fontId="14" fillId="0" borderId="19" xfId="1" applyFont="1" applyBorder="1" applyAlignment="1" applyProtection="1">
      <alignment horizontal="center" vertical="center" shrinkToFit="1"/>
      <protection locked="0"/>
    </xf>
    <xf numFmtId="0" fontId="14" fillId="0" borderId="20" xfId="1" applyFont="1" applyBorder="1" applyAlignment="1" applyProtection="1">
      <alignment horizontal="center" vertical="center" shrinkToFit="1"/>
      <protection locked="0"/>
    </xf>
    <xf numFmtId="0" fontId="14" fillId="0" borderId="31" xfId="1" applyFont="1" applyBorder="1" applyAlignment="1" applyProtection="1">
      <alignment horizontal="center" vertical="center" shrinkToFit="1"/>
      <protection locked="0"/>
    </xf>
    <xf numFmtId="0" fontId="14" fillId="0" borderId="32" xfId="1" applyFont="1" applyBorder="1" applyAlignment="1" applyProtection="1">
      <alignment horizontal="center" vertical="center" shrinkToFit="1"/>
      <protection locked="0"/>
    </xf>
    <xf numFmtId="0" fontId="18" fillId="0" borderId="0" xfId="0" applyFont="1" applyAlignment="1">
      <alignment horizontal="right" vertical="center"/>
    </xf>
    <xf numFmtId="0" fontId="18" fillId="0" borderId="0" xfId="0" applyFont="1" applyAlignment="1">
      <alignment horizontal="center" vertical="center"/>
    </xf>
    <xf numFmtId="0" fontId="18" fillId="0" borderId="0" xfId="0" applyFont="1" applyAlignment="1">
      <alignment vertical="center"/>
    </xf>
    <xf numFmtId="0" fontId="19" fillId="0" borderId="16" xfId="0" applyFont="1" applyBorder="1" applyAlignment="1">
      <alignment vertical="center"/>
    </xf>
    <xf numFmtId="0" fontId="15" fillId="0" borderId="0" xfId="0" applyFont="1"/>
    <xf numFmtId="0" fontId="19" fillId="0" borderId="0" xfId="0" applyFont="1"/>
    <xf numFmtId="0" fontId="25" fillId="0" borderId="0" xfId="0" applyFont="1" applyAlignment="1">
      <alignment vertical="center"/>
    </xf>
    <xf numFmtId="0" fontId="19" fillId="0" borderId="0" xfId="0" applyFont="1" applyAlignment="1">
      <alignment vertical="center"/>
    </xf>
    <xf numFmtId="0" fontId="19" fillId="0" borderId="16" xfId="0" applyFont="1" applyBorder="1" applyAlignment="1">
      <alignment horizontal="center" vertical="center"/>
    </xf>
    <xf numFmtId="0" fontId="24" fillId="0" borderId="16" xfId="0" applyFont="1" applyBorder="1" applyAlignment="1">
      <alignment vertical="center"/>
    </xf>
    <xf numFmtId="0" fontId="24" fillId="0" borderId="0" xfId="0" applyFont="1"/>
    <xf numFmtId="0" fontId="19" fillId="0" borderId="16" xfId="0" applyFont="1" applyBorder="1"/>
    <xf numFmtId="0" fontId="27" fillId="0" borderId="0" xfId="0" applyFont="1"/>
    <xf numFmtId="0" fontId="28" fillId="0" borderId="17" xfId="0" applyFont="1" applyBorder="1"/>
    <xf numFmtId="0" fontId="19" fillId="0" borderId="17" xfId="0" applyFont="1" applyBorder="1"/>
    <xf numFmtId="0" fontId="21" fillId="0" borderId="0" xfId="0" applyFont="1"/>
    <xf numFmtId="0" fontId="30" fillId="0" borderId="0" xfId="0" applyFont="1" applyAlignment="1">
      <alignment vertical="center"/>
    </xf>
    <xf numFmtId="0" fontId="28" fillId="0" borderId="16" xfId="0" applyFont="1" applyBorder="1"/>
    <xf numFmtId="0" fontId="25" fillId="0" borderId="16" xfId="0" applyFont="1" applyBorder="1" applyAlignment="1">
      <alignment vertical="center"/>
    </xf>
    <xf numFmtId="0" fontId="34" fillId="0" borderId="0" xfId="1" applyFont="1" applyAlignment="1">
      <alignment horizontal="center" vertical="center" shrinkToFit="1"/>
    </xf>
    <xf numFmtId="0" fontId="34" fillId="0" borderId="0" xfId="1" applyFont="1" applyAlignment="1">
      <alignment vertical="center" shrinkToFit="1"/>
    </xf>
    <xf numFmtId="0" fontId="35" fillId="0" borderId="0" xfId="0" applyFont="1" applyAlignment="1">
      <alignment horizontal="right" vertical="center"/>
    </xf>
    <xf numFmtId="0" fontId="36" fillId="0" borderId="0" xfId="0" applyFont="1" applyAlignment="1">
      <alignment horizontal="right" vertical="center"/>
    </xf>
    <xf numFmtId="0" fontId="37" fillId="0" borderId="0" xfId="0" applyFont="1" applyAlignment="1">
      <alignment horizontal="center" vertical="center"/>
    </xf>
    <xf numFmtId="0" fontId="36" fillId="0" borderId="0" xfId="0" applyFont="1" applyAlignment="1">
      <alignment horizontal="center" vertical="center"/>
    </xf>
    <xf numFmtId="0" fontId="36" fillId="0" borderId="0" xfId="0" applyFont="1" applyAlignment="1">
      <alignment horizontal="left" vertical="center"/>
    </xf>
    <xf numFmtId="0" fontId="38" fillId="0" borderId="0" xfId="0" applyFont="1" applyAlignment="1">
      <alignment vertical="center"/>
    </xf>
    <xf numFmtId="0" fontId="42" fillId="0" borderId="19" xfId="1" applyFont="1" applyBorder="1" applyAlignment="1" applyProtection="1">
      <alignment horizontal="center" vertical="center" shrinkToFit="1"/>
      <protection locked="0"/>
    </xf>
    <xf numFmtId="0" fontId="42" fillId="0" borderId="18" xfId="1" applyFont="1" applyBorder="1" applyAlignment="1" applyProtection="1">
      <alignment horizontal="center" vertical="center" shrinkToFit="1"/>
      <protection locked="0"/>
    </xf>
    <xf numFmtId="0" fontId="42" fillId="0" borderId="20" xfId="1" applyFont="1" applyBorder="1" applyAlignment="1" applyProtection="1">
      <alignment horizontal="center" vertical="center" shrinkToFit="1"/>
      <protection locked="0"/>
    </xf>
    <xf numFmtId="49" fontId="33" fillId="0" borderId="24" xfId="1" applyNumberFormat="1" applyFont="1" applyBorder="1" applyAlignment="1" applyProtection="1">
      <alignment horizontal="center" vertical="center" shrinkToFit="1"/>
      <protection locked="0"/>
    </xf>
    <xf numFmtId="49" fontId="33" fillId="0" borderId="25" xfId="1" applyNumberFormat="1" applyFont="1" applyBorder="1" applyAlignment="1" applyProtection="1">
      <alignment horizontal="center" vertical="center" shrinkToFit="1"/>
      <protection locked="0"/>
    </xf>
    <xf numFmtId="0" fontId="42" fillId="0" borderId="29" xfId="1" applyFont="1" applyBorder="1" applyAlignment="1" applyProtection="1">
      <alignment horizontal="center" vertical="center" shrinkToFit="1"/>
      <protection locked="0"/>
    </xf>
    <xf numFmtId="0" fontId="42" fillId="0" borderId="32" xfId="1" applyFont="1" applyBorder="1" applyAlignment="1" applyProtection="1">
      <alignment horizontal="center" vertical="center" shrinkToFit="1"/>
      <protection locked="0"/>
    </xf>
    <xf numFmtId="49" fontId="33" fillId="0" borderId="28" xfId="1" applyNumberFormat="1" applyFont="1" applyBorder="1" applyAlignment="1" applyProtection="1">
      <alignment horizontal="center" vertical="center" shrinkToFit="1"/>
      <protection locked="0"/>
    </xf>
    <xf numFmtId="49" fontId="33" fillId="0" borderId="30" xfId="1" applyNumberFormat="1" applyFont="1" applyBorder="1" applyAlignment="1" applyProtection="1">
      <alignment horizontal="center" vertical="center" shrinkToFit="1"/>
      <protection locked="0"/>
    </xf>
    <xf numFmtId="0" fontId="35" fillId="0" borderId="0" xfId="2" applyFont="1" applyAlignment="1">
      <alignment horizontal="center" vertical="center"/>
    </xf>
    <xf numFmtId="0" fontId="35" fillId="0" borderId="0" xfId="2" applyFont="1">
      <alignment vertical="center"/>
    </xf>
    <xf numFmtId="0" fontId="8" fillId="5" borderId="27" xfId="1" applyFont="1" applyFill="1" applyBorder="1" applyAlignment="1">
      <alignment horizontal="center" vertical="center" shrinkToFit="1"/>
    </xf>
    <xf numFmtId="0" fontId="14" fillId="0" borderId="24" xfId="1" applyFont="1" applyBorder="1" applyAlignment="1" applyProtection="1">
      <alignment horizontal="center" vertical="center" shrinkToFit="1"/>
      <protection locked="0"/>
    </xf>
    <xf numFmtId="0" fontId="14" fillId="0" borderId="28" xfId="1" applyFont="1" applyBorder="1" applyAlignment="1" applyProtection="1">
      <alignment horizontal="center" vertical="center" shrinkToFit="1"/>
      <protection locked="0"/>
    </xf>
    <xf numFmtId="0" fontId="42" fillId="0" borderId="24" xfId="1" applyFont="1" applyBorder="1" applyAlignment="1" applyProtection="1">
      <alignment horizontal="center" vertical="center" shrinkToFit="1"/>
      <protection locked="0"/>
    </xf>
    <xf numFmtId="0" fontId="42" fillId="0" borderId="28" xfId="1" applyFont="1" applyBorder="1" applyAlignment="1" applyProtection="1">
      <alignment horizontal="center" vertical="center" shrinkToFit="1"/>
      <protection locked="0"/>
    </xf>
    <xf numFmtId="49" fontId="33" fillId="0" borderId="27" xfId="1" applyNumberFormat="1" applyFont="1" applyBorder="1" applyAlignment="1" applyProtection="1">
      <alignment horizontal="center" vertical="center" shrinkToFit="1"/>
      <protection locked="0"/>
    </xf>
    <xf numFmtId="49" fontId="33" fillId="0" borderId="26" xfId="1" applyNumberFormat="1" applyFont="1" applyBorder="1" applyAlignment="1" applyProtection="1">
      <alignment horizontal="center" vertical="center" shrinkToFit="1"/>
      <protection locked="0"/>
    </xf>
    <xf numFmtId="0" fontId="33" fillId="0" borderId="24" xfId="1" applyFont="1" applyBorder="1" applyAlignment="1" applyProtection="1">
      <alignment horizontal="left" vertical="center" shrinkToFit="1"/>
      <protection locked="0"/>
    </xf>
    <xf numFmtId="0" fontId="33" fillId="0" borderId="28" xfId="1" applyFont="1" applyBorder="1" applyAlignment="1" applyProtection="1">
      <alignment horizontal="left" vertical="center" shrinkToFit="1"/>
      <protection locked="0"/>
    </xf>
    <xf numFmtId="0" fontId="10" fillId="5" borderId="21" xfId="1" applyFont="1" applyFill="1" applyBorder="1" applyAlignment="1">
      <alignment horizontal="center" vertical="center" wrapText="1" shrinkToFit="1"/>
    </xf>
    <xf numFmtId="0" fontId="10" fillId="5" borderId="22" xfId="1" applyFont="1" applyFill="1" applyBorder="1" applyAlignment="1">
      <alignment horizontal="center" vertical="center" wrapText="1" shrinkToFit="1"/>
    </xf>
    <xf numFmtId="0" fontId="10" fillId="5" borderId="23" xfId="1" applyFont="1" applyFill="1" applyBorder="1" applyAlignment="1">
      <alignment horizontal="center" vertical="center" wrapText="1" shrinkToFit="1"/>
    </xf>
    <xf numFmtId="0" fontId="8" fillId="5" borderId="26" xfId="1" applyFont="1" applyFill="1" applyBorder="1" applyAlignment="1">
      <alignment horizontal="center" vertical="center" shrinkToFit="1"/>
    </xf>
    <xf numFmtId="0" fontId="13" fillId="0" borderId="24" xfId="1" applyFont="1" applyBorder="1" applyAlignment="1" applyProtection="1">
      <alignment horizontal="left" vertical="center" shrinkToFit="1"/>
      <protection locked="0"/>
    </xf>
    <xf numFmtId="0" fontId="13" fillId="0" borderId="28" xfId="1" applyFont="1" applyBorder="1" applyAlignment="1" applyProtection="1">
      <alignment horizontal="left" vertical="center" shrinkToFit="1"/>
      <protection locked="0"/>
    </xf>
    <xf numFmtId="0" fontId="45" fillId="0" borderId="0" xfId="1" applyFont="1" applyAlignment="1">
      <alignment horizontal="right" vertical="center"/>
    </xf>
    <xf numFmtId="0" fontId="33" fillId="0" borderId="26" xfId="1" applyFont="1" applyBorder="1" applyAlignment="1" applyProtection="1">
      <alignment horizontal="center" vertical="center" shrinkToFit="1"/>
      <protection locked="0"/>
    </xf>
    <xf numFmtId="0" fontId="33" fillId="0" borderId="24" xfId="1" applyFont="1" applyBorder="1" applyAlignment="1" applyProtection="1">
      <alignment horizontal="center" vertical="center" shrinkToFit="1"/>
      <protection locked="0"/>
    </xf>
    <xf numFmtId="0" fontId="33" fillId="0" borderId="21" xfId="1" applyFont="1" applyBorder="1" applyAlignment="1" applyProtection="1">
      <alignment horizontal="center" vertical="center" shrinkToFit="1"/>
      <protection locked="0"/>
    </xf>
    <xf numFmtId="0" fontId="33" fillId="0" borderId="22" xfId="1" applyFont="1" applyBorder="1" applyAlignment="1" applyProtection="1">
      <alignment horizontal="center" vertical="center" shrinkToFit="1"/>
      <protection locked="0"/>
    </xf>
    <xf numFmtId="0" fontId="33" fillId="0" borderId="23" xfId="1" applyFont="1" applyBorder="1" applyAlignment="1" applyProtection="1">
      <alignment horizontal="center" vertical="center" shrinkToFit="1"/>
      <protection locked="0"/>
    </xf>
    <xf numFmtId="0" fontId="33" fillId="0" borderId="19" xfId="1" applyFont="1" applyBorder="1" applyAlignment="1" applyProtection="1">
      <alignment horizontal="center" vertical="center" shrinkToFit="1"/>
      <protection locked="0"/>
    </xf>
    <xf numFmtId="0" fontId="33" fillId="0" borderId="18" xfId="1" applyFont="1" applyBorder="1" applyAlignment="1" applyProtection="1">
      <alignment horizontal="center" vertical="center" shrinkToFit="1"/>
      <protection locked="0"/>
    </xf>
    <xf numFmtId="0" fontId="33" fillId="0" borderId="20" xfId="1" applyFont="1" applyBorder="1" applyAlignment="1" applyProtection="1">
      <alignment horizontal="center" vertical="center" shrinkToFit="1"/>
      <protection locked="0"/>
    </xf>
    <xf numFmtId="0" fontId="33" fillId="4" borderId="44" xfId="1" applyFont="1" applyFill="1" applyBorder="1" applyAlignment="1">
      <alignment horizontal="center" vertical="center" shrinkToFit="1"/>
    </xf>
    <xf numFmtId="0" fontId="33" fillId="4" borderId="43" xfId="1" applyFont="1" applyFill="1" applyBorder="1" applyAlignment="1">
      <alignment horizontal="center" vertical="center" shrinkToFit="1"/>
    </xf>
    <xf numFmtId="0" fontId="33" fillId="4" borderId="45" xfId="1" applyFont="1" applyFill="1" applyBorder="1" applyAlignment="1">
      <alignment horizontal="center" vertical="center" shrinkToFit="1"/>
    </xf>
    <xf numFmtId="0" fontId="33" fillId="4" borderId="46" xfId="1" applyFont="1" applyFill="1" applyBorder="1" applyAlignment="1">
      <alignment horizontal="center" vertical="center" shrinkToFit="1"/>
    </xf>
    <xf numFmtId="0" fontId="40" fillId="5" borderId="47" xfId="1" applyFont="1" applyFill="1" applyBorder="1" applyAlignment="1">
      <alignment horizontal="center" vertical="center" shrinkToFit="1"/>
    </xf>
    <xf numFmtId="0" fontId="40" fillId="5" borderId="48" xfId="1" applyFont="1" applyFill="1" applyBorder="1" applyAlignment="1">
      <alignment horizontal="center" vertical="center" shrinkToFit="1"/>
    </xf>
    <xf numFmtId="0" fontId="40" fillId="5" borderId="49" xfId="1" applyFont="1" applyFill="1" applyBorder="1" applyAlignment="1">
      <alignment horizontal="center" vertical="center" shrinkToFit="1"/>
    </xf>
    <xf numFmtId="0" fontId="41" fillId="5" borderId="50" xfId="1" applyFont="1" applyFill="1" applyBorder="1" applyAlignment="1">
      <alignment horizontal="center" vertical="center" wrapText="1" shrinkToFit="1"/>
    </xf>
    <xf numFmtId="0" fontId="41" fillId="5" borderId="48" xfId="1" applyFont="1" applyFill="1" applyBorder="1" applyAlignment="1">
      <alignment horizontal="center" vertical="center" wrapText="1" shrinkToFit="1"/>
    </xf>
    <xf numFmtId="0" fontId="41" fillId="5" borderId="51" xfId="1" applyFont="1" applyFill="1" applyBorder="1" applyAlignment="1">
      <alignment horizontal="center" vertical="center" wrapText="1" shrinkToFit="1"/>
    </xf>
    <xf numFmtId="0" fontId="41" fillId="5" borderId="49" xfId="1" applyFont="1" applyFill="1" applyBorder="1" applyAlignment="1">
      <alignment horizontal="center" vertical="center" wrapText="1" shrinkToFit="1"/>
    </xf>
    <xf numFmtId="0" fontId="40" fillId="5" borderId="52" xfId="1" applyFont="1" applyFill="1" applyBorder="1" applyAlignment="1">
      <alignment horizontal="center" vertical="center" wrapText="1" shrinkToFit="1"/>
    </xf>
    <xf numFmtId="0" fontId="33" fillId="0" borderId="53" xfId="1" applyFont="1" applyBorder="1" applyAlignment="1" applyProtection="1">
      <alignment horizontal="center" vertical="center" shrinkToFit="1"/>
      <protection locked="0"/>
    </xf>
    <xf numFmtId="0" fontId="33" fillId="0" borderId="54" xfId="1" applyFont="1" applyBorder="1" applyAlignment="1" applyProtection="1">
      <alignment horizontal="center" vertical="center" shrinkToFit="1"/>
      <protection locked="0"/>
    </xf>
    <xf numFmtId="0" fontId="33" fillId="0" borderId="55" xfId="1" applyFont="1" applyBorder="1" applyAlignment="1" applyProtection="1">
      <alignment horizontal="center" vertical="center" shrinkToFit="1"/>
      <protection locked="0"/>
    </xf>
    <xf numFmtId="0" fontId="42" fillId="0" borderId="31" xfId="1" applyFont="1" applyBorder="1" applyAlignment="1" applyProtection="1">
      <alignment horizontal="center" vertical="center" shrinkToFit="1"/>
      <protection locked="0"/>
    </xf>
    <xf numFmtId="0" fontId="13" fillId="4" borderId="56" xfId="1" applyFont="1" applyFill="1" applyBorder="1" applyAlignment="1">
      <alignment horizontal="center" vertical="center" shrinkToFit="1"/>
    </xf>
    <xf numFmtId="0" fontId="13" fillId="4" borderId="57" xfId="1" applyFont="1" applyFill="1" applyBorder="1" applyAlignment="1">
      <alignment horizontal="center" vertical="center" shrinkToFit="1"/>
    </xf>
    <xf numFmtId="0" fontId="13" fillId="4" borderId="58" xfId="1" applyFont="1" applyFill="1" applyBorder="1" applyAlignment="1">
      <alignment horizontal="center" vertical="center" shrinkToFit="1"/>
    </xf>
    <xf numFmtId="0" fontId="13" fillId="4" borderId="45" xfId="1" applyFont="1" applyFill="1" applyBorder="1" applyAlignment="1">
      <alignment horizontal="center" vertical="center" shrinkToFit="1"/>
    </xf>
    <xf numFmtId="0" fontId="13" fillId="4" borderId="59" xfId="1" applyFont="1" applyFill="1" applyBorder="1" applyAlignment="1">
      <alignment horizontal="center" vertical="center" shrinkToFit="1"/>
    </xf>
    <xf numFmtId="0" fontId="8" fillId="5" borderId="53" xfId="1" applyFont="1" applyFill="1" applyBorder="1" applyAlignment="1">
      <alignment horizontal="center" vertical="center" shrinkToFit="1"/>
    </xf>
    <xf numFmtId="0" fontId="8" fillId="5" borderId="27" xfId="1" applyFont="1" applyFill="1" applyBorder="1" applyAlignment="1">
      <alignment horizontal="center" vertical="center" wrapText="1" shrinkToFit="1"/>
    </xf>
    <xf numFmtId="0" fontId="13" fillId="0" borderId="54" xfId="1" applyFont="1" applyBorder="1" applyAlignment="1" applyProtection="1">
      <alignment horizontal="center" vertical="center" shrinkToFit="1"/>
      <protection locked="0"/>
    </xf>
    <xf numFmtId="0" fontId="13" fillId="0" borderId="55" xfId="1" applyFont="1" applyBorder="1" applyAlignment="1" applyProtection="1">
      <alignment horizontal="center" vertical="center" shrinkToFit="1"/>
      <protection locked="0"/>
    </xf>
    <xf numFmtId="0" fontId="19" fillId="0" borderId="0" xfId="0" applyFont="1" applyProtection="1">
      <protection locked="0"/>
    </xf>
    <xf numFmtId="0" fontId="19" fillId="0" borderId="16" xfId="0" applyFont="1" applyBorder="1" applyAlignment="1" applyProtection="1">
      <alignment vertical="center"/>
      <protection locked="0"/>
    </xf>
    <xf numFmtId="0" fontId="19" fillId="0" borderId="16" xfId="0" applyFont="1" applyBorder="1" applyAlignment="1" applyProtection="1">
      <alignment horizontal="center" vertical="center"/>
      <protection locked="0"/>
    </xf>
    <xf numFmtId="0" fontId="24" fillId="0" borderId="16" xfId="0" applyFont="1" applyBorder="1" applyAlignment="1" applyProtection="1">
      <alignment vertical="center"/>
      <protection locked="0"/>
    </xf>
    <xf numFmtId="0" fontId="19" fillId="0" borderId="17" xfId="0" applyFont="1" applyBorder="1" applyProtection="1">
      <protection locked="0"/>
    </xf>
    <xf numFmtId="0" fontId="50" fillId="0" borderId="0" xfId="0" applyFont="1"/>
    <xf numFmtId="0" fontId="51" fillId="0" borderId="0" xfId="0" applyFont="1"/>
    <xf numFmtId="0" fontId="52" fillId="0" borderId="0" xfId="0" applyFont="1"/>
    <xf numFmtId="0" fontId="53" fillId="0" borderId="0" xfId="0" applyFont="1"/>
    <xf numFmtId="0" fontId="54" fillId="0" borderId="0" xfId="0" applyFont="1"/>
    <xf numFmtId="0" fontId="19" fillId="0" borderId="17" xfId="0" applyFont="1" applyBorder="1" applyAlignment="1">
      <alignment horizontal="left" vertical="center"/>
    </xf>
    <xf numFmtId="0" fontId="23" fillId="0" borderId="0" xfId="0" applyFont="1" applyAlignment="1">
      <alignment horizontal="center" vertical="center"/>
    </xf>
    <xf numFmtId="0" fontId="19" fillId="0" borderId="0" xfId="0" applyFont="1"/>
    <xf numFmtId="0" fontId="24" fillId="0" borderId="0" xfId="0" applyFont="1" applyAlignment="1">
      <alignment horizontal="center" vertical="center"/>
    </xf>
    <xf numFmtId="0" fontId="26" fillId="0" borderId="0" xfId="0" applyFont="1" applyAlignment="1">
      <alignment horizontal="center" vertical="center"/>
    </xf>
    <xf numFmtId="0" fontId="26" fillId="0" borderId="0" xfId="0" applyFont="1"/>
    <xf numFmtId="0" fontId="19" fillId="0" borderId="16" xfId="0" applyFont="1" applyBorder="1" applyAlignment="1" applyProtection="1">
      <alignment horizontal="left" vertical="center"/>
      <protection locked="0"/>
    </xf>
    <xf numFmtId="0" fontId="3" fillId="0" borderId="7" xfId="0" applyFont="1" applyBorder="1" applyAlignment="1">
      <alignment horizontal="center" vertical="center"/>
    </xf>
    <xf numFmtId="0" fontId="3" fillId="0" borderId="8" xfId="0" applyFont="1" applyBorder="1" applyAlignment="1">
      <alignment horizontal="center" vertical="center"/>
    </xf>
    <xf numFmtId="5" fontId="29" fillId="0" borderId="8" xfId="0" applyNumberFormat="1" applyFont="1" applyBorder="1" applyAlignment="1">
      <alignment horizontal="right" vertical="center" indent="1"/>
    </xf>
    <xf numFmtId="5" fontId="29" fillId="0" borderId="9" xfId="0" applyNumberFormat="1" applyFont="1" applyBorder="1" applyAlignment="1">
      <alignment horizontal="right" vertical="center" indent="1"/>
    </xf>
    <xf numFmtId="0" fontId="20" fillId="2" borderId="10" xfId="0" applyFont="1" applyFill="1" applyBorder="1" applyAlignment="1">
      <alignment horizontal="center" vertical="center"/>
    </xf>
    <xf numFmtId="0" fontId="18" fillId="0" borderId="1" xfId="0" applyFont="1" applyBorder="1"/>
    <xf numFmtId="0" fontId="20" fillId="2" borderId="1" xfId="0" applyFont="1" applyFill="1" applyBorder="1" applyAlignment="1">
      <alignment horizontal="center" vertical="center"/>
    </xf>
    <xf numFmtId="0" fontId="21" fillId="0" borderId="10" xfId="0" applyFont="1" applyBorder="1" applyAlignment="1">
      <alignment horizontal="left" vertical="center" indent="1"/>
    </xf>
    <xf numFmtId="0" fontId="15" fillId="0" borderId="1" xfId="0" applyFont="1" applyBorder="1" applyAlignment="1">
      <alignment horizontal="left" indent="1"/>
    </xf>
    <xf numFmtId="3" fontId="21" fillId="0" borderId="1" xfId="0" applyNumberFormat="1" applyFont="1" applyBorder="1" applyAlignment="1">
      <alignment horizontal="center" vertical="center"/>
    </xf>
    <xf numFmtId="0" fontId="15" fillId="0" borderId="1" xfId="0" applyFont="1" applyBorder="1" applyAlignment="1">
      <alignment horizontal="center"/>
    </xf>
    <xf numFmtId="176" fontId="21" fillId="0" borderId="1" xfId="0" applyNumberFormat="1" applyFont="1" applyBorder="1" applyAlignment="1">
      <alignment horizontal="right" vertical="center"/>
    </xf>
    <xf numFmtId="0" fontId="15" fillId="0" borderId="1" xfId="0" applyFont="1" applyBorder="1"/>
    <xf numFmtId="0" fontId="22" fillId="3" borderId="11"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3" fontId="22" fillId="3" borderId="1" xfId="0" applyNumberFormat="1" applyFont="1" applyFill="1" applyBorder="1" applyAlignment="1">
      <alignment horizontal="center" vertical="center"/>
    </xf>
    <xf numFmtId="0" fontId="18" fillId="3" borderId="1" xfId="0" applyFont="1" applyFill="1" applyBorder="1" applyAlignment="1">
      <alignment horizontal="center"/>
    </xf>
    <xf numFmtId="176" fontId="22" fillId="3" borderId="1" xfId="0" applyNumberFormat="1" applyFont="1" applyFill="1" applyBorder="1" applyAlignment="1">
      <alignment horizontal="center" vertical="center"/>
    </xf>
    <xf numFmtId="176" fontId="22" fillId="3" borderId="1" xfId="0" applyNumberFormat="1" applyFont="1" applyFill="1" applyBorder="1" applyAlignment="1">
      <alignment horizontal="right" vertical="center"/>
    </xf>
    <xf numFmtId="0" fontId="18" fillId="3" borderId="1" xfId="0" applyFont="1" applyFill="1" applyBorder="1"/>
    <xf numFmtId="0" fontId="20" fillId="2" borderId="4" xfId="0" applyFont="1" applyFill="1" applyBorder="1" applyAlignment="1">
      <alignment horizontal="center" vertical="center"/>
    </xf>
    <xf numFmtId="0" fontId="18" fillId="0" borderId="5" xfId="0" applyFont="1" applyBorder="1"/>
    <xf numFmtId="3" fontId="20" fillId="0" borderId="5" xfId="0" applyNumberFormat="1" applyFont="1" applyBorder="1" applyAlignment="1">
      <alignment horizontal="center" vertical="center"/>
    </xf>
    <xf numFmtId="0" fontId="18" fillId="0" borderId="5" xfId="0" applyFont="1" applyBorder="1" applyAlignment="1">
      <alignment horizontal="center"/>
    </xf>
    <xf numFmtId="0" fontId="22" fillId="0" borderId="5" xfId="0" applyFont="1" applyBorder="1" applyAlignment="1">
      <alignment horizontal="center" vertical="center"/>
    </xf>
    <xf numFmtId="176" fontId="20" fillId="0" borderId="5" xfId="0" applyNumberFormat="1" applyFont="1" applyBorder="1" applyAlignment="1">
      <alignment horizontal="right" vertical="center"/>
    </xf>
    <xf numFmtId="0" fontId="18" fillId="0" borderId="6" xfId="0" applyFont="1" applyBorder="1"/>
    <xf numFmtId="0" fontId="22" fillId="3" borderId="12" xfId="0" applyFont="1" applyFill="1" applyBorder="1" applyAlignment="1">
      <alignment horizontal="center" vertical="center"/>
    </xf>
    <xf numFmtId="0" fontId="22" fillId="3" borderId="13" xfId="0" applyFont="1" applyFill="1" applyBorder="1" applyAlignment="1">
      <alignment horizontal="center" vertical="center"/>
    </xf>
    <xf numFmtId="0" fontId="22" fillId="3" borderId="14" xfId="0" applyFont="1" applyFill="1" applyBorder="1" applyAlignment="1">
      <alignment horizontal="center" vertical="center"/>
    </xf>
    <xf numFmtId="3" fontId="22" fillId="3" borderId="15" xfId="0" applyNumberFormat="1" applyFont="1" applyFill="1" applyBorder="1" applyAlignment="1">
      <alignment horizontal="center" vertical="center"/>
    </xf>
    <xf numFmtId="0" fontId="18" fillId="3" borderId="15" xfId="0" applyFont="1" applyFill="1" applyBorder="1" applyAlignment="1">
      <alignment horizontal="center"/>
    </xf>
    <xf numFmtId="176" fontId="22" fillId="3" borderId="15" xfId="0" applyNumberFormat="1" applyFont="1" applyFill="1" applyBorder="1" applyAlignment="1">
      <alignment horizontal="center" vertical="center"/>
    </xf>
    <xf numFmtId="176" fontId="22" fillId="3" borderId="15" xfId="0" applyNumberFormat="1" applyFont="1" applyFill="1" applyBorder="1" applyAlignment="1">
      <alignment horizontal="right" vertical="center"/>
    </xf>
    <xf numFmtId="0" fontId="18" fillId="3" borderId="15" xfId="0" applyFont="1" applyFill="1" applyBorder="1"/>
    <xf numFmtId="0" fontId="46" fillId="0" borderId="0" xfId="1" applyFont="1" applyAlignment="1">
      <alignment horizontal="center" vertical="center"/>
    </xf>
    <xf numFmtId="0" fontId="48" fillId="0" borderId="0" xfId="0" applyFont="1" applyAlignment="1">
      <alignment horizontal="center" vertical="center"/>
    </xf>
    <xf numFmtId="0" fontId="47" fillId="0" borderId="0" xfId="0" applyFont="1" applyAlignment="1">
      <alignment horizontal="center"/>
    </xf>
    <xf numFmtId="0" fontId="5" fillId="0" borderId="0" xfId="1" applyAlignment="1">
      <alignment horizontal="left" vertical="center" shrinkToFit="1"/>
    </xf>
    <xf numFmtId="0" fontId="39" fillId="0" borderId="39" xfId="1" applyFont="1" applyBorder="1" applyAlignment="1">
      <alignment horizontal="center" vertical="distributed" shrinkToFit="1"/>
    </xf>
    <xf numFmtId="0" fontId="39" fillId="0" borderId="40" xfId="1" applyFont="1" applyBorder="1" applyAlignment="1">
      <alignment horizontal="center" vertical="distributed" shrinkToFit="1"/>
    </xf>
    <xf numFmtId="0" fontId="39" fillId="0" borderId="40" xfId="1" applyFont="1" applyBorder="1" applyAlignment="1">
      <alignment horizontal="center" vertical="center" shrinkToFit="1"/>
    </xf>
    <xf numFmtId="0" fontId="39" fillId="0" borderId="41" xfId="1" applyFont="1" applyBorder="1" applyAlignment="1">
      <alignment horizontal="center" vertical="center" shrinkToFit="1"/>
    </xf>
    <xf numFmtId="0" fontId="33" fillId="0" borderId="42" xfId="1" applyFont="1" applyBorder="1" applyAlignment="1">
      <alignment horizontal="center" vertical="center" shrinkToFit="1"/>
    </xf>
    <xf numFmtId="0" fontId="33" fillId="0" borderId="43" xfId="1" applyFont="1" applyBorder="1" applyAlignment="1">
      <alignment horizontal="center" vertical="center" shrinkToFit="1"/>
    </xf>
    <xf numFmtId="0" fontId="33" fillId="0" borderId="0" xfId="1" applyFont="1" applyAlignment="1">
      <alignment horizontal="right" shrinkToFit="1"/>
    </xf>
    <xf numFmtId="0" fontId="19" fillId="0" borderId="17" xfId="0" applyFont="1" applyBorder="1" applyAlignment="1" applyProtection="1">
      <alignment horizontal="left" vertical="center"/>
      <protection locked="0"/>
    </xf>
    <xf numFmtId="0" fontId="47" fillId="0" borderId="0" xfId="0" applyFont="1" applyAlignment="1">
      <alignment horizontal="center" vertical="center"/>
    </xf>
    <xf numFmtId="0" fontId="12" fillId="0" borderId="0" xfId="1" applyFont="1" applyAlignment="1">
      <alignment horizontal="left" vertical="center" shrinkToFit="1"/>
    </xf>
    <xf numFmtId="0" fontId="9" fillId="0" borderId="39" xfId="1" applyFont="1" applyBorder="1" applyAlignment="1">
      <alignment horizontal="center" vertical="distributed" shrinkToFit="1"/>
    </xf>
    <xf numFmtId="0" fontId="9" fillId="0" borderId="40" xfId="1" applyFont="1" applyBorder="1" applyAlignment="1">
      <alignment horizontal="center" vertical="distributed" shrinkToFit="1"/>
    </xf>
    <xf numFmtId="0" fontId="9" fillId="0" borderId="40" xfId="1" applyFont="1" applyBorder="1" applyAlignment="1">
      <alignment horizontal="center" vertical="center" shrinkToFit="1"/>
    </xf>
    <xf numFmtId="0" fontId="9" fillId="0" borderId="41" xfId="1" applyFont="1" applyBorder="1" applyAlignment="1">
      <alignment horizontal="center" vertical="center" shrinkToFit="1"/>
    </xf>
    <xf numFmtId="0" fontId="13" fillId="0" borderId="42" xfId="1" applyFont="1" applyBorder="1" applyAlignment="1">
      <alignment horizontal="center" vertical="center" shrinkToFit="1"/>
    </xf>
    <xf numFmtId="0" fontId="13" fillId="0" borderId="43" xfId="1" applyFont="1" applyBorder="1" applyAlignment="1">
      <alignment horizontal="center" vertical="center" shrinkToFit="1"/>
    </xf>
    <xf numFmtId="0" fontId="13" fillId="0" borderId="44" xfId="1" applyFont="1" applyBorder="1" applyAlignment="1">
      <alignment horizontal="center" vertical="center" shrinkToFit="1"/>
    </xf>
    <xf numFmtId="0" fontId="13" fillId="0" borderId="0" xfId="1" applyFont="1" applyAlignment="1">
      <alignment horizontal="right" shrinkToFit="1"/>
    </xf>
    <xf numFmtId="0" fontId="19" fillId="0" borderId="17" xfId="0" applyFont="1" applyBorder="1" applyAlignment="1" applyProtection="1">
      <alignment horizontal="left"/>
      <protection locked="0"/>
    </xf>
    <xf numFmtId="0" fontId="49" fillId="0" borderId="0" xfId="0" applyFont="1" applyAlignment="1">
      <alignment horizontal="center" vertical="center"/>
    </xf>
    <xf numFmtId="0" fontId="31" fillId="0" borderId="0" xfId="0" applyFont="1" applyAlignment="1">
      <alignment horizontal="center" vertical="center"/>
    </xf>
    <xf numFmtId="0" fontId="31" fillId="0" borderId="0" xfId="0" applyFont="1"/>
    <xf numFmtId="0" fontId="15" fillId="3" borderId="34" xfId="0" applyFont="1" applyFill="1" applyBorder="1" applyAlignment="1">
      <alignment horizontal="right" vertical="center"/>
    </xf>
    <xf numFmtId="0" fontId="0" fillId="0" borderId="13" xfId="0" applyBorder="1" applyAlignment="1">
      <alignment horizontal="right" vertical="center"/>
    </xf>
    <xf numFmtId="0" fontId="0" fillId="0" borderId="14" xfId="0" applyBorder="1" applyAlignment="1">
      <alignment horizontal="right" vertical="center"/>
    </xf>
    <xf numFmtId="0" fontId="15" fillId="0" borderId="35" xfId="0" applyFont="1" applyBorder="1" applyAlignment="1">
      <alignment horizontal="right"/>
    </xf>
    <xf numFmtId="0" fontId="0" fillId="0" borderId="36" xfId="0" applyBorder="1" applyAlignment="1">
      <alignment horizontal="right"/>
    </xf>
    <xf numFmtId="0" fontId="0" fillId="0" borderId="38" xfId="0" applyBorder="1" applyAlignment="1">
      <alignment horizontal="right"/>
    </xf>
    <xf numFmtId="3" fontId="21" fillId="3" borderId="15" xfId="0" applyNumberFormat="1" applyFont="1" applyFill="1" applyBorder="1" applyAlignment="1">
      <alignment horizontal="center" vertical="center"/>
    </xf>
    <xf numFmtId="0" fontId="15" fillId="3" borderId="15" xfId="0" applyFont="1" applyFill="1" applyBorder="1" applyAlignment="1">
      <alignment horizontal="center" vertical="center"/>
    </xf>
    <xf numFmtId="3" fontId="27" fillId="0" borderId="5" xfId="0" applyNumberFormat="1" applyFont="1" applyBorder="1" applyAlignment="1">
      <alignment horizontal="center" vertical="center"/>
    </xf>
    <xf numFmtId="0" fontId="15" fillId="0" borderId="5" xfId="0" applyFont="1" applyBorder="1" applyAlignment="1">
      <alignment horizontal="center"/>
    </xf>
    <xf numFmtId="176" fontId="21" fillId="3" borderId="34" xfId="0" applyNumberFormat="1" applyFont="1" applyFill="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21" fillId="0" borderId="35" xfId="0" applyFont="1" applyBorder="1" applyAlignment="1">
      <alignment horizontal="center" vertical="center"/>
    </xf>
    <xf numFmtId="0" fontId="0" fillId="0" borderId="36" xfId="0" applyBorder="1" applyAlignment="1">
      <alignment horizontal="center"/>
    </xf>
    <xf numFmtId="0" fontId="0" fillId="0" borderId="37" xfId="0" applyBorder="1" applyAlignment="1">
      <alignment horizontal="center"/>
    </xf>
    <xf numFmtId="0" fontId="15" fillId="0" borderId="1" xfId="0" applyFont="1" applyBorder="1" applyAlignment="1">
      <alignment horizontal="center" vertical="center"/>
    </xf>
    <xf numFmtId="176" fontId="21" fillId="0" borderId="33" xfId="0"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5" fillId="0" borderId="33" xfId="0" applyFont="1"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3" fontId="21" fillId="3" borderId="1" xfId="0" applyNumberFormat="1" applyFont="1" applyFill="1" applyBorder="1" applyAlignment="1">
      <alignment horizontal="center" vertical="center"/>
    </xf>
    <xf numFmtId="0" fontId="15" fillId="3" borderId="1" xfId="0" applyFont="1" applyFill="1" applyBorder="1" applyAlignment="1">
      <alignment horizontal="center" vertical="center"/>
    </xf>
    <xf numFmtId="176" fontId="21" fillId="3" borderId="33" xfId="0" applyNumberFormat="1" applyFont="1" applyFill="1" applyBorder="1" applyAlignment="1">
      <alignment horizontal="center" vertical="center"/>
    </xf>
    <xf numFmtId="0" fontId="15" fillId="3" borderId="33" xfId="0" applyFont="1" applyFill="1" applyBorder="1" applyAlignment="1">
      <alignment horizontal="right" vertical="center"/>
    </xf>
    <xf numFmtId="0" fontId="43" fillId="0" borderId="33" xfId="0" applyFont="1" applyBorder="1" applyAlignment="1">
      <alignment horizontal="center" vertical="center"/>
    </xf>
    <xf numFmtId="0" fontId="44" fillId="0" borderId="2" xfId="0" applyFont="1" applyBorder="1" applyAlignment="1">
      <alignment horizontal="center" vertical="center"/>
    </xf>
    <xf numFmtId="0" fontId="44" fillId="0" borderId="3" xfId="0" applyFont="1" applyBorder="1" applyAlignment="1">
      <alignment horizontal="center" vertical="center"/>
    </xf>
    <xf numFmtId="0" fontId="20" fillId="2" borderId="33" xfId="0" applyFont="1" applyFill="1" applyBorder="1" applyAlignment="1">
      <alignment horizontal="center" vertical="center"/>
    </xf>
    <xf numFmtId="0" fontId="0" fillId="0" borderId="2" xfId="0" applyBorder="1"/>
    <xf numFmtId="0" fontId="0" fillId="0" borderId="3" xfId="0" applyBorder="1"/>
    <xf numFmtId="0" fontId="19" fillId="0" borderId="16" xfId="0" applyFont="1" applyBorder="1" applyAlignment="1">
      <alignment horizontal="left" vertical="center"/>
    </xf>
    <xf numFmtId="0" fontId="3" fillId="0" borderId="0" xfId="0" applyFont="1"/>
    <xf numFmtId="0" fontId="19" fillId="0" borderId="17" xfId="0" applyFont="1" applyBorder="1" applyAlignment="1">
      <alignment horizontal="left"/>
    </xf>
    <xf numFmtId="0" fontId="15" fillId="0" borderId="33" xfId="0" applyFont="1" applyBorder="1"/>
    <xf numFmtId="176" fontId="22" fillId="3" borderId="34" xfId="0" applyNumberFormat="1" applyFont="1" applyFill="1" applyBorder="1" applyAlignment="1">
      <alignment horizontal="center" vertical="center"/>
    </xf>
    <xf numFmtId="0" fontId="0" fillId="0" borderId="13" xfId="0" applyBorder="1" applyAlignment="1">
      <alignment horizontal="center"/>
    </xf>
    <xf numFmtId="0" fontId="0" fillId="0" borderId="14" xfId="0" applyBorder="1" applyAlignment="1">
      <alignment horizontal="center"/>
    </xf>
    <xf numFmtId="0" fontId="22" fillId="0" borderId="35" xfId="0" applyFont="1" applyBorder="1" applyAlignment="1">
      <alignment horizontal="center" vertical="center"/>
    </xf>
    <xf numFmtId="0" fontId="18" fillId="3" borderId="34" xfId="0" applyFont="1" applyFill="1" applyBorder="1" applyAlignment="1">
      <alignment horizontal="right"/>
    </xf>
    <xf numFmtId="0" fontId="0" fillId="0" borderId="13" xfId="0" applyBorder="1" applyAlignment="1">
      <alignment horizontal="right"/>
    </xf>
    <xf numFmtId="0" fontId="0" fillId="0" borderId="14" xfId="0" applyBorder="1" applyAlignment="1">
      <alignment horizontal="right"/>
    </xf>
    <xf numFmtId="0" fontId="18" fillId="0" borderId="35" xfId="0" applyFont="1" applyBorder="1" applyAlignment="1">
      <alignment horizontal="right"/>
    </xf>
    <xf numFmtId="0" fontId="0" fillId="0" borderId="2" xfId="0" applyBorder="1" applyAlignment="1">
      <alignment horizontal="center"/>
    </xf>
    <xf numFmtId="0" fontId="0" fillId="0" borderId="3" xfId="0" applyBorder="1" applyAlignment="1">
      <alignment horizontal="center"/>
    </xf>
    <xf numFmtId="0" fontId="18" fillId="3" borderId="33" xfId="0" applyFont="1" applyFill="1" applyBorder="1" applyAlignment="1">
      <alignment horizontal="right"/>
    </xf>
    <xf numFmtId="0" fontId="0" fillId="0" borderId="2" xfId="0" applyBorder="1" applyAlignment="1">
      <alignment horizontal="right"/>
    </xf>
    <xf numFmtId="0" fontId="0" fillId="0" borderId="3" xfId="0" applyBorder="1" applyAlignment="1">
      <alignment horizontal="right"/>
    </xf>
    <xf numFmtId="176" fontId="22" fillId="3" borderId="33" xfId="0" applyNumberFormat="1" applyFont="1" applyFill="1" applyBorder="1" applyAlignment="1">
      <alignment horizontal="center" vertical="center"/>
    </xf>
  </cellXfs>
  <cellStyles count="3">
    <cellStyle name="標準" xfId="0" builtinId="0"/>
    <cellStyle name="標準 2" xfId="2" xr:uid="{0266A432-AE61-46A1-BF58-5580A9F0513C}"/>
    <cellStyle name="標準 2 2" xfId="1" xr:uid="{0B9AC9BC-2EED-4EF5-A16A-2C92149CD4C7}"/>
  </cellStyles>
  <dxfs count="48">
    <dxf>
      <fill>
        <patternFill>
          <bgColor theme="6" tint="0.79998168889431442"/>
        </patternFill>
      </fill>
    </dxf>
    <dxf>
      <font>
        <color theme="0"/>
      </font>
    </dxf>
    <dxf>
      <fill>
        <patternFill>
          <bgColor theme="6" tint="0.79998168889431442"/>
        </patternFill>
      </fill>
    </dxf>
    <dxf>
      <font>
        <color theme="0"/>
      </font>
    </dxf>
    <dxf>
      <fill>
        <patternFill>
          <bgColor theme="6" tint="0.79998168889431442"/>
        </patternFill>
      </fill>
    </dxf>
    <dxf>
      <font>
        <color theme="0"/>
      </font>
    </dxf>
    <dxf>
      <font>
        <b val="0"/>
        <i val="0"/>
        <strike val="0"/>
        <condense val="0"/>
        <extend val="0"/>
        <outline val="0"/>
        <shadow val="0"/>
        <u val="none"/>
        <vertAlign val="baseline"/>
        <sz val="12"/>
        <color auto="1"/>
        <name val="ＭＳ 明朝"/>
        <family val="1"/>
        <charset val="128"/>
        <scheme val="none"/>
      </font>
      <numFmt numFmtId="30" formatCode="@"/>
      <alignment horizontal="center" vertical="center" textRotation="0" wrapText="0" indent="0" justifyLastLine="0" shrinkToFit="1" readingOrder="0"/>
      <border diagonalUp="0" diagonalDown="0">
        <left style="hair">
          <color indexed="64"/>
        </left>
        <right/>
        <top style="hair">
          <color indexed="64"/>
        </top>
        <bottom style="hair">
          <color indexed="64"/>
        </bottom>
        <vertical/>
        <horizontal style="hair">
          <color indexed="64"/>
        </horizontal>
      </border>
      <protection locked="0" hidden="0"/>
    </dxf>
    <dxf>
      <font>
        <b val="0"/>
        <i val="0"/>
        <strike val="0"/>
        <condense val="0"/>
        <extend val="0"/>
        <outline val="0"/>
        <shadow val="0"/>
        <u val="none"/>
        <vertAlign val="baseline"/>
        <sz val="12"/>
        <color auto="1"/>
        <name val="ＭＳ 明朝"/>
        <family val="1"/>
        <charset val="128"/>
        <scheme val="none"/>
      </font>
      <numFmt numFmtId="30" formatCode="@"/>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vertical/>
        <horizontal style="hair">
          <color indexed="64"/>
        </horizontal>
      </border>
      <protection locked="0" hidden="0"/>
    </dxf>
    <dxf>
      <font>
        <b/>
        <i val="0"/>
        <strike val="0"/>
        <condense val="0"/>
        <extend val="0"/>
        <outline val="0"/>
        <shadow val="0"/>
        <u val="none"/>
        <vertAlign val="baseline"/>
        <sz val="12"/>
        <color rgb="FFFF0000"/>
        <name val="ＭＳ 明朝"/>
        <family val="1"/>
        <charset val="128"/>
        <scheme val="none"/>
      </font>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vertical/>
        <horizontal style="hair">
          <color indexed="64"/>
        </horizontal>
      </border>
      <protection locked="0" hidden="0"/>
    </dxf>
    <dxf>
      <font>
        <b/>
        <i val="0"/>
        <strike val="0"/>
        <condense val="0"/>
        <extend val="0"/>
        <outline val="0"/>
        <shadow val="0"/>
        <u val="none"/>
        <vertAlign val="baseline"/>
        <sz val="12"/>
        <color rgb="FFFF0000"/>
        <name val="ＭＳ 明朝"/>
        <family val="1"/>
        <charset val="128"/>
        <scheme val="none"/>
      </font>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vertical/>
        <horizontal style="hair">
          <color indexed="64"/>
        </horizontal>
      </border>
      <protection locked="0" hidden="0"/>
    </dxf>
    <dxf>
      <font>
        <b/>
        <i val="0"/>
        <strike val="0"/>
        <condense val="0"/>
        <extend val="0"/>
        <outline val="0"/>
        <shadow val="0"/>
        <u val="none"/>
        <vertAlign val="baseline"/>
        <sz val="12"/>
        <color rgb="FFFF0000"/>
        <name val="ＭＳ 明朝"/>
        <family val="1"/>
        <charset val="128"/>
        <scheme val="none"/>
      </font>
      <alignment horizontal="center" vertical="center" textRotation="0" wrapText="0" indent="0" justifyLastLine="0" shrinkToFit="1" readingOrder="0"/>
      <border diagonalUp="0" diagonalDown="0">
        <left style="thin">
          <color indexed="64"/>
        </left>
        <right style="hair">
          <color indexed="64"/>
        </right>
        <top style="hair">
          <color indexed="64"/>
        </top>
        <bottom style="hair">
          <color indexed="64"/>
        </bottom>
        <vertical/>
        <horizontal style="hair">
          <color indexed="64"/>
        </horizontal>
      </border>
      <protection locked="0" hidden="0"/>
    </dxf>
    <dxf>
      <font>
        <b/>
        <i val="0"/>
        <strike val="0"/>
        <condense val="0"/>
        <extend val="0"/>
        <outline val="0"/>
        <shadow val="0"/>
        <u val="none"/>
        <vertAlign val="baseline"/>
        <sz val="12"/>
        <color rgb="FFFF0000"/>
        <name val="ＭＳ 明朝"/>
        <family val="1"/>
        <charset val="128"/>
        <scheme val="none"/>
      </font>
      <alignment horizontal="center" vertical="center" textRotation="0" wrapText="0" indent="0" justifyLastLine="0" shrinkToFit="1" readingOrder="0"/>
      <border diagonalUp="0" diagonalDown="0">
        <left style="thin">
          <color indexed="64"/>
        </left>
        <right style="hair">
          <color indexed="64"/>
        </right>
        <top style="hair">
          <color indexed="64"/>
        </top>
        <bottom style="hair">
          <color indexed="64"/>
        </bottom>
        <vertical/>
        <horizontal style="hair">
          <color indexed="64"/>
        </horizontal>
      </border>
      <protection locked="0" hidden="0"/>
    </dxf>
    <dxf>
      <font>
        <b val="0"/>
        <i val="0"/>
        <strike val="0"/>
        <condense val="0"/>
        <extend val="0"/>
        <outline val="0"/>
        <shadow val="0"/>
        <u val="none"/>
        <vertAlign val="baseline"/>
        <sz val="12"/>
        <color auto="1"/>
        <name val="ＭＳ 明朝"/>
        <family val="1"/>
        <charset val="128"/>
        <scheme val="none"/>
      </font>
      <numFmt numFmtId="30" formatCode="@"/>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vertical/>
        <horizontal style="hair">
          <color indexed="64"/>
        </horizontal>
      </border>
      <protection locked="0" hidden="0"/>
    </dxf>
    <dxf>
      <font>
        <b val="0"/>
        <i val="0"/>
        <strike val="0"/>
        <condense val="0"/>
        <extend val="0"/>
        <outline val="0"/>
        <shadow val="0"/>
        <u val="none"/>
        <vertAlign val="baseline"/>
        <sz val="12"/>
        <color auto="1"/>
        <name val="ＭＳ 明朝"/>
        <family val="1"/>
        <charset val="128"/>
        <scheme val="none"/>
      </font>
      <alignment horizontal="left" vertical="center" textRotation="0" wrapText="0" indent="0" justifyLastLine="0" shrinkToFit="1" readingOrder="0"/>
      <border diagonalUp="0" diagonalDown="0">
        <left style="hair">
          <color indexed="64"/>
        </left>
        <right style="hair">
          <color indexed="64"/>
        </right>
        <top style="hair">
          <color indexed="64"/>
        </top>
        <bottom style="hair">
          <color indexed="64"/>
        </bottom>
        <vertical/>
        <horizontal style="hair">
          <color indexed="64"/>
        </horizontal>
      </border>
      <protection locked="0" hidden="0"/>
    </dxf>
    <dxf>
      <font>
        <b val="0"/>
        <i val="0"/>
        <strike val="0"/>
        <condense val="0"/>
        <extend val="0"/>
        <outline val="0"/>
        <shadow val="0"/>
        <u val="none"/>
        <vertAlign val="baseline"/>
        <sz val="12"/>
        <color auto="1"/>
        <name val="ＭＳ 明朝"/>
        <family val="1"/>
        <charset val="128"/>
        <scheme val="none"/>
      </font>
      <alignment horizontal="center" vertical="center" textRotation="0" wrapText="0" indent="0" justifyLastLine="0" shrinkToFit="1" readingOrder="0"/>
      <border diagonalUp="0" diagonalDown="0">
        <left/>
        <right style="thin">
          <color indexed="64"/>
        </right>
        <top style="hair">
          <color indexed="64"/>
        </top>
        <bottom style="hair">
          <color indexed="64"/>
        </bottom>
        <vertical/>
        <horizontal style="hair">
          <color indexed="64"/>
        </horizontal>
      </border>
      <protection locked="0" hidden="0"/>
    </dxf>
    <dxf>
      <border>
        <top style="hair">
          <color indexed="64"/>
        </top>
      </border>
    </dxf>
    <dxf>
      <border diagonalUp="0" diagonalDown="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2"/>
        <color rgb="FFFF0000"/>
        <name val="ＭＳ 明朝"/>
        <family val="1"/>
        <charset val="128"/>
        <scheme val="none"/>
      </font>
      <alignment horizontal="center" vertical="center" textRotation="0" wrapText="0" indent="0" justifyLastLine="0" shrinkToFit="1" readingOrder="0"/>
      <protection locked="0" hidden="0"/>
    </dxf>
    <dxf>
      <border>
        <bottom style="hair">
          <color indexed="64"/>
        </bottom>
      </border>
    </dxf>
    <dxf>
      <font>
        <b val="0"/>
        <i val="0"/>
        <strike val="0"/>
        <condense val="0"/>
        <extend val="0"/>
        <outline val="0"/>
        <shadow val="0"/>
        <u val="none"/>
        <vertAlign val="baseline"/>
        <sz val="8"/>
        <color auto="1"/>
        <name val="ＭＳ 明朝"/>
        <family val="1"/>
        <charset val="128"/>
        <scheme val="none"/>
      </font>
      <fill>
        <patternFill patternType="solid">
          <fgColor indexed="64"/>
          <bgColor theme="8" tint="0.79998168889431442"/>
        </patternFill>
      </fill>
      <alignment horizontal="center" vertical="center" textRotation="0" wrapText="1" indent="0" justifyLastLine="0" shrinkToFit="1" readingOrder="0"/>
      <border diagonalUp="0" diagonalDown="0" outline="0">
        <left style="hair">
          <color indexed="64"/>
        </left>
        <right style="hair">
          <color indexed="64"/>
        </right>
        <top/>
        <bottom/>
      </border>
    </dxf>
    <dxf>
      <font>
        <b val="0"/>
        <i val="0"/>
        <strike val="0"/>
        <condense val="0"/>
        <extend val="0"/>
        <outline val="0"/>
        <shadow val="0"/>
        <u val="none"/>
        <vertAlign val="baseline"/>
        <sz val="12"/>
        <color auto="1"/>
        <name val="ＭＳ 明朝"/>
        <family val="1"/>
        <charset val="128"/>
        <scheme val="none"/>
      </font>
      <numFmt numFmtId="30" formatCode="@"/>
      <alignment horizontal="center" vertical="center" textRotation="0" wrapText="0" indent="0" justifyLastLine="0" shrinkToFit="1" readingOrder="0"/>
      <border diagonalUp="0" diagonalDown="0">
        <left style="hair">
          <color indexed="64"/>
        </left>
        <right/>
        <top style="hair">
          <color indexed="64"/>
        </top>
        <bottom style="hair">
          <color indexed="64"/>
        </bottom>
        <vertical/>
        <horizontal style="hair">
          <color indexed="64"/>
        </horizontal>
      </border>
      <protection locked="0" hidden="0"/>
    </dxf>
    <dxf>
      <font>
        <b val="0"/>
        <i val="0"/>
        <strike val="0"/>
        <condense val="0"/>
        <extend val="0"/>
        <outline val="0"/>
        <shadow val="0"/>
        <u val="none"/>
        <vertAlign val="baseline"/>
        <sz val="12"/>
        <color auto="1"/>
        <name val="ＭＳ 明朝"/>
        <family val="1"/>
        <charset val="128"/>
        <scheme val="none"/>
      </font>
      <numFmt numFmtId="30" formatCode="@"/>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vertical/>
        <horizontal style="hair">
          <color indexed="64"/>
        </horizontal>
      </border>
      <protection locked="0" hidden="0"/>
    </dxf>
    <dxf>
      <font>
        <b/>
        <i val="0"/>
        <strike val="0"/>
        <condense val="0"/>
        <extend val="0"/>
        <outline val="0"/>
        <shadow val="0"/>
        <u val="none"/>
        <vertAlign val="baseline"/>
        <sz val="12"/>
        <color rgb="FFFF0000"/>
        <name val="ＭＳ 明朝"/>
        <family val="1"/>
        <charset val="128"/>
        <scheme val="none"/>
      </font>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vertical/>
        <horizontal style="hair">
          <color indexed="64"/>
        </horizontal>
      </border>
      <protection locked="0" hidden="0"/>
    </dxf>
    <dxf>
      <font>
        <b/>
        <i val="0"/>
        <strike val="0"/>
        <condense val="0"/>
        <extend val="0"/>
        <outline val="0"/>
        <shadow val="0"/>
        <u val="none"/>
        <vertAlign val="baseline"/>
        <sz val="12"/>
        <color rgb="FFFF0000"/>
        <name val="ＭＳ 明朝"/>
        <family val="1"/>
        <charset val="128"/>
        <scheme val="none"/>
      </font>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vertical/>
        <horizontal style="hair">
          <color indexed="64"/>
        </horizontal>
      </border>
      <protection locked="0" hidden="0"/>
    </dxf>
    <dxf>
      <font>
        <b/>
        <i val="0"/>
        <strike val="0"/>
        <condense val="0"/>
        <extend val="0"/>
        <outline val="0"/>
        <shadow val="0"/>
        <u val="none"/>
        <vertAlign val="baseline"/>
        <sz val="12"/>
        <color rgb="FFFF0000"/>
        <name val="ＭＳ 明朝"/>
        <family val="1"/>
        <charset val="128"/>
        <scheme val="none"/>
      </font>
      <alignment horizontal="center" vertical="center" textRotation="0" wrapText="0" indent="0" justifyLastLine="0" shrinkToFit="1" readingOrder="0"/>
      <border diagonalUp="0" diagonalDown="0">
        <left style="thin">
          <color indexed="64"/>
        </left>
        <right style="hair">
          <color indexed="64"/>
        </right>
        <top style="hair">
          <color indexed="64"/>
        </top>
        <bottom style="hair">
          <color indexed="64"/>
        </bottom>
        <vertical/>
        <horizontal style="hair">
          <color indexed="64"/>
        </horizontal>
      </border>
      <protection locked="0" hidden="0"/>
    </dxf>
    <dxf>
      <font>
        <b/>
        <i val="0"/>
        <strike val="0"/>
        <condense val="0"/>
        <extend val="0"/>
        <outline val="0"/>
        <shadow val="0"/>
        <u val="none"/>
        <vertAlign val="baseline"/>
        <sz val="12"/>
        <color rgb="FFFF0000"/>
        <name val="ＭＳ 明朝"/>
        <family val="1"/>
        <charset val="128"/>
        <scheme val="none"/>
      </font>
      <alignment horizontal="center" vertical="center" textRotation="0" wrapText="0" indent="0" justifyLastLine="0" shrinkToFit="1" readingOrder="0"/>
      <border diagonalUp="0" diagonalDown="0">
        <left style="thin">
          <color indexed="64"/>
        </left>
        <right style="hair">
          <color indexed="64"/>
        </right>
        <top style="hair">
          <color indexed="64"/>
        </top>
        <bottom style="hair">
          <color indexed="64"/>
        </bottom>
        <vertical/>
        <horizontal style="hair">
          <color indexed="64"/>
        </horizontal>
      </border>
      <protection locked="0" hidden="0"/>
    </dxf>
    <dxf>
      <font>
        <b val="0"/>
        <i val="0"/>
        <strike val="0"/>
        <condense val="0"/>
        <extend val="0"/>
        <outline val="0"/>
        <shadow val="0"/>
        <u val="none"/>
        <vertAlign val="baseline"/>
        <sz val="12"/>
        <color auto="1"/>
        <name val="ＭＳ 明朝"/>
        <family val="1"/>
        <charset val="128"/>
        <scheme val="none"/>
      </font>
      <numFmt numFmtId="30" formatCode="@"/>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vertical/>
        <horizontal style="hair">
          <color indexed="64"/>
        </horizontal>
      </border>
      <protection locked="0" hidden="0"/>
    </dxf>
    <dxf>
      <font>
        <b val="0"/>
        <i val="0"/>
        <strike val="0"/>
        <condense val="0"/>
        <extend val="0"/>
        <outline val="0"/>
        <shadow val="0"/>
        <u val="none"/>
        <vertAlign val="baseline"/>
        <sz val="12"/>
        <color auto="1"/>
        <name val="ＭＳ 明朝"/>
        <family val="1"/>
        <charset val="128"/>
        <scheme val="none"/>
      </font>
      <alignment horizontal="left" vertical="center" textRotation="0" wrapText="0" indent="0" justifyLastLine="0" shrinkToFit="1" readingOrder="0"/>
      <border diagonalUp="0" diagonalDown="0">
        <left style="hair">
          <color indexed="64"/>
        </left>
        <right style="hair">
          <color indexed="64"/>
        </right>
        <top style="hair">
          <color indexed="64"/>
        </top>
        <bottom style="hair">
          <color indexed="64"/>
        </bottom>
        <vertical/>
        <horizontal style="hair">
          <color indexed="64"/>
        </horizontal>
      </border>
      <protection locked="0" hidden="0"/>
    </dxf>
    <dxf>
      <font>
        <b val="0"/>
        <i val="0"/>
        <strike val="0"/>
        <condense val="0"/>
        <extend val="0"/>
        <outline val="0"/>
        <shadow val="0"/>
        <u val="none"/>
        <vertAlign val="baseline"/>
        <sz val="12"/>
        <color auto="1"/>
        <name val="ＭＳ 明朝"/>
        <family val="1"/>
        <charset val="128"/>
        <scheme val="none"/>
      </font>
      <alignment horizontal="center" vertical="center" textRotation="0" wrapText="0" indent="0" justifyLastLine="0" shrinkToFit="1" readingOrder="0"/>
      <border diagonalUp="0" diagonalDown="0">
        <left/>
        <right style="thin">
          <color indexed="64"/>
        </right>
        <top style="hair">
          <color indexed="64"/>
        </top>
        <bottom style="hair">
          <color indexed="64"/>
        </bottom>
        <vertical/>
        <horizontal style="hair">
          <color indexed="64"/>
        </horizontal>
      </border>
      <protection locked="0" hidden="0"/>
    </dxf>
    <dxf>
      <border>
        <top style="hair">
          <color indexed="64"/>
        </top>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rgb="FFFF0000"/>
        <name val="ＭＳ 明朝"/>
        <family val="1"/>
        <charset val="128"/>
        <scheme val="none"/>
      </font>
      <alignment horizontal="center" vertical="center" textRotation="0" wrapText="0" indent="0" justifyLastLine="0" shrinkToFit="1" readingOrder="0"/>
      <protection locked="0" hidden="0"/>
    </dxf>
    <dxf>
      <border>
        <bottom style="hair">
          <color indexed="64"/>
        </bottom>
      </border>
    </dxf>
    <dxf>
      <font>
        <b val="0"/>
        <i val="0"/>
        <strike val="0"/>
        <condense val="0"/>
        <extend val="0"/>
        <outline val="0"/>
        <shadow val="0"/>
        <u val="none"/>
        <vertAlign val="baseline"/>
        <sz val="8"/>
        <color auto="1"/>
        <name val="ＭＳ 明朝"/>
        <family val="1"/>
        <charset val="128"/>
        <scheme val="none"/>
      </font>
      <fill>
        <patternFill patternType="solid">
          <fgColor indexed="64"/>
          <bgColor theme="8" tint="0.79998168889431442"/>
        </patternFill>
      </fill>
      <alignment horizontal="center" vertical="center" textRotation="0" wrapText="1" indent="0" justifyLastLine="0" shrinkToFit="1" readingOrder="0"/>
      <border diagonalUp="0" diagonalDown="0" outline="0">
        <left style="hair">
          <color indexed="64"/>
        </left>
        <right style="hair">
          <color indexed="64"/>
        </right>
        <top/>
        <bottom/>
      </border>
    </dxf>
    <dxf>
      <font>
        <b val="0"/>
        <i val="0"/>
        <strike val="0"/>
        <condense val="0"/>
        <extend val="0"/>
        <outline val="0"/>
        <shadow val="0"/>
        <u val="none"/>
        <vertAlign val="baseline"/>
        <sz val="12"/>
        <color auto="1"/>
        <name val="ＭＳ Ｐゴシック"/>
        <family val="3"/>
        <charset val="128"/>
        <scheme val="none"/>
      </font>
      <numFmt numFmtId="30" formatCode="@"/>
      <alignment horizontal="center" vertical="center" textRotation="0" wrapText="0" indent="0" justifyLastLine="0" shrinkToFit="1" readingOrder="0"/>
      <border diagonalUp="0" diagonalDown="0">
        <left style="hair">
          <color indexed="64"/>
        </left>
        <right/>
        <top style="hair">
          <color indexed="64"/>
        </top>
        <bottom style="hair">
          <color indexed="64"/>
        </bottom>
      </border>
      <protection locked="0" hidden="0"/>
    </dxf>
    <dxf>
      <font>
        <b val="0"/>
        <i val="0"/>
        <strike val="0"/>
        <condense val="0"/>
        <extend val="0"/>
        <outline val="0"/>
        <shadow val="0"/>
        <u val="none"/>
        <vertAlign val="baseline"/>
        <sz val="12"/>
        <color auto="1"/>
        <name val="ＭＳ Ｐゴシック"/>
        <family val="3"/>
        <charset val="128"/>
        <scheme val="none"/>
      </font>
      <numFmt numFmtId="30" formatCode="@"/>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border>
      <protection locked="0" hidden="0"/>
    </dxf>
    <dxf>
      <font>
        <b/>
        <i val="0"/>
        <strike val="0"/>
        <condense val="0"/>
        <extend val="0"/>
        <outline val="0"/>
        <shadow val="0"/>
        <u val="none"/>
        <vertAlign val="baseline"/>
        <sz val="12"/>
        <color rgb="FFFF0000"/>
        <name val="ＭＳ Ｐゴシック"/>
        <family val="3"/>
        <charset val="128"/>
        <scheme val="none"/>
      </font>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border>
      <protection locked="0" hidden="0"/>
    </dxf>
    <dxf>
      <font>
        <b/>
        <i val="0"/>
        <strike val="0"/>
        <condense val="0"/>
        <extend val="0"/>
        <outline val="0"/>
        <shadow val="0"/>
        <u val="none"/>
        <vertAlign val="baseline"/>
        <sz val="12"/>
        <color rgb="FFFF0000"/>
        <name val="ＭＳ Ｐゴシック"/>
        <family val="3"/>
        <charset val="128"/>
        <scheme val="none"/>
      </font>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border>
      <protection locked="0" hidden="0"/>
    </dxf>
    <dxf>
      <font>
        <b/>
        <i val="0"/>
        <strike val="0"/>
        <condense val="0"/>
        <extend val="0"/>
        <outline val="0"/>
        <shadow val="0"/>
        <u val="none"/>
        <vertAlign val="baseline"/>
        <sz val="12"/>
        <color rgb="FFFF0000"/>
        <name val="ＭＳ Ｐゴシック"/>
        <family val="3"/>
        <charset val="128"/>
        <scheme val="none"/>
      </font>
      <alignment horizontal="center" vertical="center" textRotation="0" wrapText="0" indent="0" justifyLastLine="0" shrinkToFit="1" readingOrder="0"/>
      <border diagonalUp="0" diagonalDown="0">
        <left style="thin">
          <color indexed="64"/>
        </left>
        <right style="hair">
          <color indexed="64"/>
        </right>
        <top style="hair">
          <color indexed="64"/>
        </top>
        <bottom style="hair">
          <color indexed="64"/>
        </bottom>
      </border>
      <protection locked="0" hidden="0"/>
    </dxf>
    <dxf>
      <font>
        <b/>
        <i val="0"/>
        <strike val="0"/>
        <condense val="0"/>
        <extend val="0"/>
        <outline val="0"/>
        <shadow val="0"/>
        <u val="none"/>
        <vertAlign val="baseline"/>
        <sz val="12"/>
        <color rgb="FFFF0000"/>
        <name val="ＭＳ Ｐゴシック"/>
        <family val="3"/>
        <charset val="128"/>
        <scheme val="none"/>
      </font>
      <alignment horizontal="center" vertical="center" textRotation="0" wrapText="0" indent="0" justifyLastLine="0" shrinkToFit="1" readingOrder="0"/>
      <border diagonalUp="0" diagonalDown="0">
        <left style="thin">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2"/>
        <color auto="1"/>
        <name val="ＭＳ Ｐゴシック"/>
        <family val="3"/>
        <charset val="128"/>
        <scheme val="none"/>
      </font>
      <numFmt numFmtId="30" formatCode="@"/>
      <alignment horizontal="center" vertical="center" textRotation="0" wrapText="0" indent="0" justifyLastLine="0" shrinkToFit="1" readingOrder="0"/>
      <border diagonalUp="0" diagonalDown="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2"/>
        <color auto="1"/>
        <name val="ＭＳ Ｐゴシック"/>
        <family val="3"/>
        <charset val="128"/>
        <scheme val="none"/>
      </font>
      <alignment horizontal="left" vertical="center" textRotation="0" wrapText="0" indent="0" justifyLastLine="0" shrinkToFit="1" readingOrder="0"/>
      <border diagonalUp="0" diagonalDown="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2"/>
        <color auto="1"/>
        <name val="ＭＳ Ｐゴシック"/>
        <family val="3"/>
        <charset val="128"/>
        <scheme val="none"/>
      </font>
      <alignment horizontal="center" vertical="center" textRotation="0" wrapText="0" indent="0" justifyLastLine="0" shrinkToFit="1" readingOrder="0"/>
      <border diagonalUp="0" diagonalDown="0">
        <left/>
        <right style="thin">
          <color indexed="64"/>
        </right>
        <top style="hair">
          <color indexed="64"/>
        </top>
        <bottom style="hair">
          <color indexed="64"/>
        </bottom>
      </border>
      <protection locked="0" hidden="0"/>
    </dxf>
    <dxf>
      <border outline="0">
        <top style="hair">
          <color rgb="FF000000"/>
        </top>
      </border>
    </dxf>
    <dxf>
      <border diagonalUp="0" diagonalDown="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2"/>
        <color rgb="FFFF0000"/>
        <name val="ＭＳ Ｐゴシック"/>
        <family val="3"/>
        <charset val="128"/>
        <scheme val="none"/>
      </font>
      <alignment horizontal="center" vertical="center" textRotation="0" wrapText="0" indent="0" justifyLastLine="0" shrinkToFit="1" readingOrder="0"/>
      <protection locked="0" hidden="0"/>
    </dxf>
    <dxf>
      <border>
        <bottom style="thin">
          <color indexed="64"/>
        </bottom>
      </border>
    </dxf>
    <dxf>
      <font>
        <b val="0"/>
        <i val="0"/>
        <strike val="0"/>
        <condense val="0"/>
        <extend val="0"/>
        <outline val="0"/>
        <shadow val="0"/>
        <u val="none"/>
        <vertAlign val="baseline"/>
        <sz val="8"/>
        <color auto="1"/>
        <name val="ＭＳ Ｐゴシック"/>
        <family val="3"/>
        <charset val="128"/>
        <scheme val="none"/>
      </font>
      <fill>
        <patternFill patternType="solid">
          <fgColor indexed="64"/>
          <bgColor theme="8" tint="0.79998168889431442"/>
        </patternFill>
      </fill>
      <alignment horizontal="center" vertical="center" textRotation="0" wrapText="1" indent="0" justifyLastLine="0" shrinkToFit="1" readingOrder="0"/>
      <border diagonalUp="0" diagonalDown="0" outline="0">
        <left style="hair">
          <color indexed="64"/>
        </left>
        <right style="hair">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333374</xdr:colOff>
      <xdr:row>8</xdr:row>
      <xdr:rowOff>444500</xdr:rowOff>
    </xdr:to>
    <xdr:sp macro="" textlink="">
      <xdr:nvSpPr>
        <xdr:cNvPr id="2" name="正方形/長方形 1">
          <a:extLst>
            <a:ext uri="{FF2B5EF4-FFF2-40B4-BE49-F238E27FC236}">
              <a16:creationId xmlns:a16="http://schemas.microsoft.com/office/drawing/2014/main" id="{FB13071C-42E9-45DF-A193-48AC2C3D952A}"/>
            </a:ext>
          </a:extLst>
        </xdr:cNvPr>
        <xdr:cNvSpPr/>
      </xdr:nvSpPr>
      <xdr:spPr>
        <a:xfrm>
          <a:off x="0" y="0"/>
          <a:ext cx="1362074" cy="444500"/>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2400">
              <a:solidFill>
                <a:srgbClr val="FF0000"/>
              </a:solidFill>
              <a:latin typeface="HG丸ｺﾞｼｯｸM-PRO" panose="020F0600000000000000" pitchFamily="50" charset="-128"/>
              <a:ea typeface="HG丸ｺﾞｼｯｸM-PRO" panose="020F0600000000000000" pitchFamily="50" charset="-128"/>
            </a:rPr>
            <a:t>見本</a:t>
          </a:r>
        </a:p>
      </xdr:txBody>
    </xdr:sp>
    <xdr:clientData/>
  </xdr:twoCellAnchor>
  <xdr:twoCellAnchor>
    <xdr:from>
      <xdr:col>8</xdr:col>
      <xdr:colOff>276225</xdr:colOff>
      <xdr:row>12</xdr:row>
      <xdr:rowOff>76200</xdr:rowOff>
    </xdr:from>
    <xdr:to>
      <xdr:col>13</xdr:col>
      <xdr:colOff>85724</xdr:colOff>
      <xdr:row>14</xdr:row>
      <xdr:rowOff>209551</xdr:rowOff>
    </xdr:to>
    <xdr:sp macro="" textlink="">
      <xdr:nvSpPr>
        <xdr:cNvPr id="4" name="四角形吹き出し 3">
          <a:extLst>
            <a:ext uri="{FF2B5EF4-FFF2-40B4-BE49-F238E27FC236}">
              <a16:creationId xmlns:a16="http://schemas.microsoft.com/office/drawing/2014/main" id="{F3210A64-84B4-4E15-98C6-6505687D1805}"/>
            </a:ext>
          </a:extLst>
        </xdr:cNvPr>
        <xdr:cNvSpPr/>
      </xdr:nvSpPr>
      <xdr:spPr>
        <a:xfrm>
          <a:off x="3019425" y="1485900"/>
          <a:ext cx="1523999" cy="676276"/>
        </a:xfrm>
        <a:prstGeom prst="wedgeRectCallout">
          <a:avLst>
            <a:gd name="adj1" fmla="val 130089"/>
            <a:gd name="adj2" fmla="val -34691"/>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請求月の末日を記入。</a:t>
          </a:r>
        </a:p>
      </xdr:txBody>
    </xdr:sp>
    <xdr:clientData/>
  </xdr:twoCellAnchor>
  <xdr:twoCellAnchor>
    <xdr:from>
      <xdr:col>18</xdr:col>
      <xdr:colOff>9525</xdr:colOff>
      <xdr:row>17</xdr:row>
      <xdr:rowOff>1</xdr:rowOff>
    </xdr:from>
    <xdr:to>
      <xdr:col>23</xdr:col>
      <xdr:colOff>95250</xdr:colOff>
      <xdr:row>19</xdr:row>
      <xdr:rowOff>28575</xdr:rowOff>
    </xdr:to>
    <xdr:sp macro="" textlink="">
      <xdr:nvSpPr>
        <xdr:cNvPr id="5" name="四角形吹き出し 3">
          <a:extLst>
            <a:ext uri="{FF2B5EF4-FFF2-40B4-BE49-F238E27FC236}">
              <a16:creationId xmlns:a16="http://schemas.microsoft.com/office/drawing/2014/main" id="{D85F1F34-0CD0-4342-AB49-A9E90C701FDB}"/>
            </a:ext>
          </a:extLst>
        </xdr:cNvPr>
        <xdr:cNvSpPr/>
      </xdr:nvSpPr>
      <xdr:spPr>
        <a:xfrm>
          <a:off x="6181725" y="3152776"/>
          <a:ext cx="1800225" cy="676274"/>
        </a:xfrm>
        <a:prstGeom prst="wedgeRectCallout">
          <a:avLst>
            <a:gd name="adj1" fmla="val 38214"/>
            <a:gd name="adj2" fmla="val -69550"/>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事業所印を</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押してください。</a:t>
          </a:r>
        </a:p>
      </xdr:txBody>
    </xdr:sp>
    <xdr:clientData/>
  </xdr:twoCellAnchor>
  <xdr:twoCellAnchor>
    <xdr:from>
      <xdr:col>4</xdr:col>
      <xdr:colOff>228600</xdr:colOff>
      <xdr:row>17</xdr:row>
      <xdr:rowOff>390525</xdr:rowOff>
    </xdr:from>
    <xdr:to>
      <xdr:col>13</xdr:col>
      <xdr:colOff>161925</xdr:colOff>
      <xdr:row>21</xdr:row>
      <xdr:rowOff>333375</xdr:rowOff>
    </xdr:to>
    <xdr:sp macro="" textlink="">
      <xdr:nvSpPr>
        <xdr:cNvPr id="6" name="四角形吹き出し 3">
          <a:extLst>
            <a:ext uri="{FF2B5EF4-FFF2-40B4-BE49-F238E27FC236}">
              <a16:creationId xmlns:a16="http://schemas.microsoft.com/office/drawing/2014/main" id="{E6474F8D-167E-40B9-9AB1-87E680811C0B}"/>
            </a:ext>
          </a:extLst>
        </xdr:cNvPr>
        <xdr:cNvSpPr/>
      </xdr:nvSpPr>
      <xdr:spPr>
        <a:xfrm>
          <a:off x="1600200" y="3543300"/>
          <a:ext cx="3019425" cy="1143000"/>
        </a:xfrm>
        <a:prstGeom prst="wedgeRectCallout">
          <a:avLst>
            <a:gd name="adj1" fmla="val 62051"/>
            <a:gd name="adj2" fmla="val 86793"/>
          </a:avLst>
        </a:prstGeom>
        <a:solidFill>
          <a:schemeClr val="bg1"/>
        </a:solid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600" b="1">
              <a:solidFill>
                <a:srgbClr val="FF0000"/>
              </a:solidFill>
              <a:latin typeface="HG丸ｺﾞｼｯｸM-PRO" panose="020F0600000000000000" pitchFamily="50" charset="-128"/>
              <a:ea typeface="HG丸ｺﾞｼｯｸM-PRO" panose="020F0600000000000000" pitchFamily="50" charset="-128"/>
            </a:rPr>
            <a:t>金額は、明細書の件数から反映されます。</a:t>
          </a:r>
          <a:endParaRPr kumimoji="1" lang="en-US" altLang="ja-JP" sz="1600" b="1">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en-US" altLang="ja-JP" sz="1400" b="1" u="sng">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u="sng">
              <a:solidFill>
                <a:srgbClr val="FF0000"/>
              </a:solidFill>
              <a:latin typeface="HG丸ｺﾞｼｯｸM-PRO" panose="020F0600000000000000" pitchFamily="50" charset="-128"/>
              <a:ea typeface="HG丸ｺﾞｼｯｸM-PRO" panose="020F0600000000000000" pitchFamily="50" charset="-128"/>
            </a:rPr>
            <a:t>自動計算ですが、提出前に金額の確認をしてください。</a:t>
          </a:r>
          <a:endParaRPr kumimoji="1" lang="en-US" altLang="ja-JP" sz="1400" b="1" u="sng">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323852</xdr:colOff>
      <xdr:row>22</xdr:row>
      <xdr:rowOff>28574</xdr:rowOff>
    </xdr:from>
    <xdr:to>
      <xdr:col>26</xdr:col>
      <xdr:colOff>542926</xdr:colOff>
      <xdr:row>25</xdr:row>
      <xdr:rowOff>38100</xdr:rowOff>
    </xdr:to>
    <xdr:sp macro="" textlink="">
      <xdr:nvSpPr>
        <xdr:cNvPr id="3" name="四角形吹き出し 3">
          <a:extLst>
            <a:ext uri="{FF2B5EF4-FFF2-40B4-BE49-F238E27FC236}">
              <a16:creationId xmlns:a16="http://schemas.microsoft.com/office/drawing/2014/main" id="{1ED40103-0B05-41DB-B3ED-4613A43D2983}"/>
            </a:ext>
          </a:extLst>
        </xdr:cNvPr>
        <xdr:cNvSpPr/>
      </xdr:nvSpPr>
      <xdr:spPr>
        <a:xfrm>
          <a:off x="7867652" y="4762499"/>
          <a:ext cx="2276474" cy="1238251"/>
        </a:xfrm>
        <a:prstGeom prst="wedgeRectCallout">
          <a:avLst>
            <a:gd name="adj1" fmla="val -95794"/>
            <a:gd name="adj2" fmla="val 21815"/>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計算式が壊れた場合はホームページより</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再ダウンロードして</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使用してください！</a:t>
          </a:r>
        </a:p>
      </xdr:txBody>
    </xdr:sp>
    <xdr:clientData/>
  </xdr:twoCellAnchor>
  <xdr:twoCellAnchor>
    <xdr:from>
      <xdr:col>20</xdr:col>
      <xdr:colOff>161925</xdr:colOff>
      <xdr:row>37</xdr:row>
      <xdr:rowOff>161925</xdr:rowOff>
    </xdr:from>
    <xdr:to>
      <xdr:col>25</xdr:col>
      <xdr:colOff>590550</xdr:colOff>
      <xdr:row>43</xdr:row>
      <xdr:rowOff>152401</xdr:rowOff>
    </xdr:to>
    <xdr:sp macro="" textlink="">
      <xdr:nvSpPr>
        <xdr:cNvPr id="9" name="四角形吹き出し 3">
          <a:extLst>
            <a:ext uri="{FF2B5EF4-FFF2-40B4-BE49-F238E27FC236}">
              <a16:creationId xmlns:a16="http://schemas.microsoft.com/office/drawing/2014/main" id="{9ADB0A7A-214B-4CD2-A35C-E6EC0B0907D0}"/>
            </a:ext>
          </a:extLst>
        </xdr:cNvPr>
        <xdr:cNvSpPr/>
      </xdr:nvSpPr>
      <xdr:spPr>
        <a:xfrm>
          <a:off x="7019925" y="11839575"/>
          <a:ext cx="2486025" cy="1190626"/>
        </a:xfrm>
        <a:prstGeom prst="wedgeRectCallout">
          <a:avLst>
            <a:gd name="adj1" fmla="val -86396"/>
            <a:gd name="adj2" fmla="val -25267"/>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予防とマネジメントの</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請求書は分けます。</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お間違いのないように</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ご確認ください。</a:t>
          </a:r>
        </a:p>
      </xdr:txBody>
    </xdr:sp>
    <xdr:clientData/>
  </xdr:twoCellAnchor>
  <xdr:twoCellAnchor>
    <xdr:from>
      <xdr:col>22</xdr:col>
      <xdr:colOff>19050</xdr:colOff>
      <xdr:row>8</xdr:row>
      <xdr:rowOff>276222</xdr:rowOff>
    </xdr:from>
    <xdr:to>
      <xdr:col>26</xdr:col>
      <xdr:colOff>619125</xdr:colOff>
      <xdr:row>14</xdr:row>
      <xdr:rowOff>161924</xdr:rowOff>
    </xdr:to>
    <xdr:sp macro="" textlink="">
      <xdr:nvSpPr>
        <xdr:cNvPr id="10" name="四角形吹き出し 3">
          <a:extLst>
            <a:ext uri="{FF2B5EF4-FFF2-40B4-BE49-F238E27FC236}">
              <a16:creationId xmlns:a16="http://schemas.microsoft.com/office/drawing/2014/main" id="{0DCD15B5-97A0-41A3-BBB0-41033DB1A131}"/>
            </a:ext>
          </a:extLst>
        </xdr:cNvPr>
        <xdr:cNvSpPr/>
      </xdr:nvSpPr>
      <xdr:spPr>
        <a:xfrm>
          <a:off x="7562850" y="276222"/>
          <a:ext cx="2657475" cy="1838327"/>
        </a:xfrm>
        <a:prstGeom prst="wedgeRectCallout">
          <a:avLst>
            <a:gd name="adj1" fmla="val -123990"/>
            <a:gd name="adj2" fmla="val -9424"/>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lnSpc>
              <a:spcPts val="1900"/>
            </a:lnSpc>
          </a:pPr>
          <a:r>
            <a:rPr kumimoji="1" lang="ja-JP" altLang="en-US" sz="1600" b="0" u="sng">
              <a:solidFill>
                <a:srgbClr val="FF0000"/>
              </a:solidFill>
              <a:latin typeface="HG丸ｺﾞｼｯｸM-PRO" panose="020F0600000000000000" pitchFamily="50" charset="-128"/>
              <a:ea typeface="HG丸ｺﾞｼｯｸM-PRO" panose="020F0600000000000000" pitchFamily="50" charset="-128"/>
            </a:rPr>
            <a:t>月遅れ</a:t>
          </a: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は、該当月を記入。</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a:p>
          <a:pPr algn="ctr">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　</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a:p>
          <a:pPr algn="ctr">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　こちらは通常請求同様</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a:p>
          <a:pPr algn="ctr">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　請求月の末日を記入。</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a:p>
          <a:pPr algn="ctr">
            <a:lnSpc>
              <a:spcPts val="1900"/>
            </a:lnSpc>
          </a:pPr>
          <a:r>
            <a:rPr kumimoji="1" lang="en-US" altLang="ja-JP" sz="1200" b="0">
              <a:solidFill>
                <a:srgbClr val="FF0000"/>
              </a:solidFill>
              <a:latin typeface="HG丸ｺﾞｼｯｸM-PRO" panose="020F0600000000000000" pitchFamily="50" charset="-128"/>
              <a:ea typeface="HG丸ｺﾞｼｯｸM-PRO" panose="020F0600000000000000" pitchFamily="50" charset="-128"/>
            </a:rPr>
            <a:t>※</a:t>
          </a:r>
          <a:r>
            <a:rPr kumimoji="1" lang="ja-JP" altLang="en-US" sz="1200" b="0">
              <a:solidFill>
                <a:srgbClr val="FF0000"/>
              </a:solidFill>
              <a:latin typeface="HG丸ｺﾞｼｯｸM-PRO" panose="020F0600000000000000" pitchFamily="50" charset="-128"/>
              <a:ea typeface="HG丸ｺﾞｼｯｸM-PRO" panose="020F0600000000000000" pitchFamily="50" charset="-128"/>
            </a:rPr>
            <a:t>月遅れ分の、請求書・明細書・実績をまとめて提出してください</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20</xdr:col>
      <xdr:colOff>139205</xdr:colOff>
      <xdr:row>11</xdr:row>
      <xdr:rowOff>25604</xdr:rowOff>
    </xdr:from>
    <xdr:to>
      <xdr:col>23</xdr:col>
      <xdr:colOff>37384</xdr:colOff>
      <xdr:row>11</xdr:row>
      <xdr:rowOff>251966</xdr:rowOff>
    </xdr:to>
    <xdr:sp macro="" textlink="">
      <xdr:nvSpPr>
        <xdr:cNvPr id="13" name="矢印: 下 12">
          <a:extLst>
            <a:ext uri="{FF2B5EF4-FFF2-40B4-BE49-F238E27FC236}">
              <a16:creationId xmlns:a16="http://schemas.microsoft.com/office/drawing/2014/main" id="{71CA3FCE-8FB4-667B-115B-7404608FAAA8}"/>
            </a:ext>
          </a:extLst>
        </xdr:cNvPr>
        <xdr:cNvSpPr/>
      </xdr:nvSpPr>
      <xdr:spPr>
        <a:xfrm rot="3775132">
          <a:off x="7347464" y="799295"/>
          <a:ext cx="226362" cy="926879"/>
        </a:xfrm>
        <a:prstGeom prst="downArrow">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0</xdr:row>
      <xdr:rowOff>28575</xdr:rowOff>
    </xdr:from>
    <xdr:to>
      <xdr:col>2</xdr:col>
      <xdr:colOff>771525</xdr:colOff>
      <xdr:row>0</xdr:row>
      <xdr:rowOff>438150</xdr:rowOff>
    </xdr:to>
    <xdr:sp macro="" textlink="">
      <xdr:nvSpPr>
        <xdr:cNvPr id="2" name="正方形/長方形 1">
          <a:extLst>
            <a:ext uri="{FF2B5EF4-FFF2-40B4-BE49-F238E27FC236}">
              <a16:creationId xmlns:a16="http://schemas.microsoft.com/office/drawing/2014/main" id="{FBC175C2-1EFF-45A8-BDA9-601F1227E35D}"/>
            </a:ext>
          </a:extLst>
        </xdr:cNvPr>
        <xdr:cNvSpPr/>
      </xdr:nvSpPr>
      <xdr:spPr>
        <a:xfrm>
          <a:off x="190500" y="28575"/>
          <a:ext cx="1133475" cy="409575"/>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2400">
              <a:solidFill>
                <a:srgbClr val="FF0000"/>
              </a:solidFill>
              <a:latin typeface="HG丸ｺﾞｼｯｸM-PRO" panose="020F0600000000000000" pitchFamily="50" charset="-128"/>
              <a:ea typeface="HG丸ｺﾞｼｯｸM-PRO" panose="020F0600000000000000" pitchFamily="50" charset="-128"/>
            </a:rPr>
            <a:t>見本</a:t>
          </a:r>
        </a:p>
      </xdr:txBody>
    </xdr:sp>
    <xdr:clientData/>
  </xdr:twoCellAnchor>
  <xdr:twoCellAnchor>
    <xdr:from>
      <xdr:col>7</xdr:col>
      <xdr:colOff>400050</xdr:colOff>
      <xdr:row>2</xdr:row>
      <xdr:rowOff>238125</xdr:rowOff>
    </xdr:from>
    <xdr:to>
      <xdr:col>9</xdr:col>
      <xdr:colOff>866776</xdr:colOff>
      <xdr:row>4</xdr:row>
      <xdr:rowOff>19050</xdr:rowOff>
    </xdr:to>
    <xdr:sp macro="" textlink="">
      <xdr:nvSpPr>
        <xdr:cNvPr id="3" name="四角形吹き出し 3">
          <a:extLst>
            <a:ext uri="{FF2B5EF4-FFF2-40B4-BE49-F238E27FC236}">
              <a16:creationId xmlns:a16="http://schemas.microsoft.com/office/drawing/2014/main" id="{0047ADED-FCDE-43A8-B9FF-646EE24F99AA}"/>
            </a:ext>
          </a:extLst>
        </xdr:cNvPr>
        <xdr:cNvSpPr/>
      </xdr:nvSpPr>
      <xdr:spPr>
        <a:xfrm>
          <a:off x="5105400" y="1057275"/>
          <a:ext cx="1943101" cy="466725"/>
        </a:xfrm>
        <a:prstGeom prst="wedgeRectCallout">
          <a:avLst>
            <a:gd name="adj1" fmla="val 20837"/>
            <a:gd name="adj2" fmla="val -110255"/>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400" b="0">
              <a:solidFill>
                <a:srgbClr val="FF0000"/>
              </a:solidFill>
              <a:latin typeface="HG丸ｺﾞｼｯｸM-PRO" panose="020F0600000000000000" pitchFamily="50" charset="-128"/>
              <a:ea typeface="HG丸ｺﾞｼｯｸM-PRO" panose="020F0600000000000000" pitchFamily="50" charset="-128"/>
            </a:rPr>
            <a:t>請求月の末日を記入。</a:t>
          </a:r>
        </a:p>
      </xdr:txBody>
    </xdr:sp>
    <xdr:clientData/>
  </xdr:twoCellAnchor>
  <xdr:twoCellAnchor>
    <xdr:from>
      <xdr:col>8</xdr:col>
      <xdr:colOff>38100</xdr:colOff>
      <xdr:row>7</xdr:row>
      <xdr:rowOff>57150</xdr:rowOff>
    </xdr:from>
    <xdr:to>
      <xdr:col>9</xdr:col>
      <xdr:colOff>885825</xdr:colOff>
      <xdr:row>12</xdr:row>
      <xdr:rowOff>104775</xdr:rowOff>
    </xdr:to>
    <xdr:sp macro="" textlink="">
      <xdr:nvSpPr>
        <xdr:cNvPr id="8" name="四角形吹き出し 3">
          <a:extLst>
            <a:ext uri="{FF2B5EF4-FFF2-40B4-BE49-F238E27FC236}">
              <a16:creationId xmlns:a16="http://schemas.microsoft.com/office/drawing/2014/main" id="{845078B9-F464-4B65-81D8-012E3F76FA36}"/>
            </a:ext>
          </a:extLst>
        </xdr:cNvPr>
        <xdr:cNvSpPr/>
      </xdr:nvSpPr>
      <xdr:spPr>
        <a:xfrm>
          <a:off x="5600700" y="2571750"/>
          <a:ext cx="1666875" cy="1000125"/>
        </a:xfrm>
        <a:prstGeom prst="wedgeRectCallout">
          <a:avLst>
            <a:gd name="adj1" fmla="val -27411"/>
            <a:gd name="adj2" fmla="val -81076"/>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400" b="0">
              <a:solidFill>
                <a:srgbClr val="FF0000"/>
              </a:solidFill>
              <a:latin typeface="HG丸ｺﾞｼｯｸM-PRO" panose="020F0600000000000000" pitchFamily="50" charset="-128"/>
              <a:ea typeface="HG丸ｺﾞｼｯｸM-PRO" panose="020F0600000000000000" pitchFamily="50" charset="-128"/>
            </a:rPr>
            <a:t>住所地特例の方は保険者名を記載します。</a:t>
          </a:r>
        </a:p>
      </xdr:txBody>
    </xdr:sp>
    <xdr:clientData/>
  </xdr:twoCellAnchor>
  <xdr:twoCellAnchor>
    <xdr:from>
      <xdr:col>2</xdr:col>
      <xdr:colOff>0</xdr:colOff>
      <xdr:row>12</xdr:row>
      <xdr:rowOff>0</xdr:rowOff>
    </xdr:from>
    <xdr:to>
      <xdr:col>3</xdr:col>
      <xdr:colOff>542925</xdr:colOff>
      <xdr:row>16</xdr:row>
      <xdr:rowOff>123825</xdr:rowOff>
    </xdr:to>
    <xdr:sp macro="" textlink="">
      <xdr:nvSpPr>
        <xdr:cNvPr id="9" name="四角形吹き出し 3">
          <a:extLst>
            <a:ext uri="{FF2B5EF4-FFF2-40B4-BE49-F238E27FC236}">
              <a16:creationId xmlns:a16="http://schemas.microsoft.com/office/drawing/2014/main" id="{BDB48373-B4F6-4ECA-ABE0-983AD44FA96F}"/>
            </a:ext>
          </a:extLst>
        </xdr:cNvPr>
        <xdr:cNvSpPr/>
      </xdr:nvSpPr>
      <xdr:spPr>
        <a:xfrm>
          <a:off x="552450" y="3467100"/>
          <a:ext cx="1733550" cy="885825"/>
        </a:xfrm>
        <a:prstGeom prst="wedgeRectCallout">
          <a:avLst>
            <a:gd name="adj1" fmla="val 102624"/>
            <a:gd name="adj2" fmla="val -107301"/>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000" b="0">
              <a:solidFill>
                <a:srgbClr val="FF0000"/>
              </a:solidFill>
              <a:latin typeface="HG丸ｺﾞｼｯｸM-PRO" panose="020F0600000000000000" pitchFamily="50" charset="-128"/>
              <a:ea typeface="HG丸ｺﾞｼｯｸM-PRO" panose="020F0600000000000000" pitchFamily="50" charset="-128"/>
            </a:rPr>
            <a:t>介護予防支援費は、実績</a:t>
          </a:r>
          <a:endParaRPr kumimoji="1" lang="en-US" altLang="ja-JP" sz="10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000" b="0">
              <a:solidFill>
                <a:srgbClr val="FF0000"/>
              </a:solidFill>
              <a:latin typeface="HG丸ｺﾞｼｯｸM-PRO" panose="020F0600000000000000" pitchFamily="50" charset="-128"/>
              <a:ea typeface="HG丸ｺﾞｼｯｸM-PRO" panose="020F0600000000000000" pitchFamily="50" charset="-128"/>
            </a:rPr>
            <a:t>のあった利用者全員に◎</a:t>
          </a:r>
          <a:endParaRPr kumimoji="1" lang="en-US" altLang="ja-JP" sz="10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000" b="0">
              <a:solidFill>
                <a:srgbClr val="FF0000"/>
              </a:solidFill>
              <a:latin typeface="HG丸ｺﾞｼｯｸM-PRO" panose="020F0600000000000000" pitchFamily="50" charset="-128"/>
              <a:ea typeface="HG丸ｺﾞｼｯｸM-PRO" panose="020F0600000000000000" pitchFamily="50" charset="-128"/>
            </a:rPr>
            <a:t>を選択。</a:t>
          </a:r>
          <a:endParaRPr kumimoji="1" lang="en-US" altLang="ja-JP" sz="1000" b="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581026</xdr:colOff>
      <xdr:row>12</xdr:row>
      <xdr:rowOff>142875</xdr:rowOff>
    </xdr:from>
    <xdr:to>
      <xdr:col>5</xdr:col>
      <xdr:colOff>295275</xdr:colOff>
      <xdr:row>15</xdr:row>
      <xdr:rowOff>180975</xdr:rowOff>
    </xdr:to>
    <xdr:sp macro="" textlink="">
      <xdr:nvSpPr>
        <xdr:cNvPr id="10" name="四角形吹き出し 3">
          <a:extLst>
            <a:ext uri="{FF2B5EF4-FFF2-40B4-BE49-F238E27FC236}">
              <a16:creationId xmlns:a16="http://schemas.microsoft.com/office/drawing/2014/main" id="{E4998CA4-B469-4F54-B129-A75239EC4975}"/>
            </a:ext>
          </a:extLst>
        </xdr:cNvPr>
        <xdr:cNvSpPr/>
      </xdr:nvSpPr>
      <xdr:spPr>
        <a:xfrm>
          <a:off x="2324101" y="3609975"/>
          <a:ext cx="1562099" cy="609600"/>
        </a:xfrm>
        <a:prstGeom prst="wedgeRectCallout">
          <a:avLst>
            <a:gd name="adj1" fmla="val 49594"/>
            <a:gd name="adj2" fmla="val -237772"/>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000" b="0">
              <a:solidFill>
                <a:srgbClr val="FF0000"/>
              </a:solidFill>
              <a:latin typeface="HG丸ｺﾞｼｯｸM-PRO" panose="020F0600000000000000" pitchFamily="50" charset="-128"/>
              <a:ea typeface="HG丸ｺﾞｼｯｸM-PRO" panose="020F0600000000000000" pitchFamily="50" charset="-128"/>
            </a:rPr>
            <a:t>初回加算 算定時に</a:t>
          </a:r>
          <a:endParaRPr kumimoji="1" lang="en-US" altLang="ja-JP" sz="10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000" b="0">
              <a:solidFill>
                <a:srgbClr val="FF0000"/>
              </a:solidFill>
              <a:latin typeface="HG丸ｺﾞｼｯｸM-PRO" panose="020F0600000000000000" pitchFamily="50" charset="-128"/>
              <a:ea typeface="HG丸ｺﾞｼｯｸM-PRO" panose="020F0600000000000000" pitchFamily="50" charset="-128"/>
            </a:rPr>
            <a:t>◎を選択。</a:t>
          </a:r>
          <a:endParaRPr kumimoji="1" lang="en-US" altLang="ja-JP" sz="1000" b="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504826</xdr:colOff>
      <xdr:row>16</xdr:row>
      <xdr:rowOff>133349</xdr:rowOff>
    </xdr:from>
    <xdr:to>
      <xdr:col>6</xdr:col>
      <xdr:colOff>600076</xdr:colOff>
      <xdr:row>21</xdr:row>
      <xdr:rowOff>9525</xdr:rowOff>
    </xdr:to>
    <xdr:sp macro="" textlink="">
      <xdr:nvSpPr>
        <xdr:cNvPr id="11" name="四角形吹き出し 3">
          <a:extLst>
            <a:ext uri="{FF2B5EF4-FFF2-40B4-BE49-F238E27FC236}">
              <a16:creationId xmlns:a16="http://schemas.microsoft.com/office/drawing/2014/main" id="{6FCDCD6F-8065-4F82-A001-E52697CCF510}"/>
            </a:ext>
          </a:extLst>
        </xdr:cNvPr>
        <xdr:cNvSpPr/>
      </xdr:nvSpPr>
      <xdr:spPr>
        <a:xfrm>
          <a:off x="3438526" y="4362449"/>
          <a:ext cx="1409700" cy="828676"/>
        </a:xfrm>
        <a:prstGeom prst="wedgeRectCallout">
          <a:avLst>
            <a:gd name="adj1" fmla="val 32539"/>
            <a:gd name="adj2" fmla="val -252789"/>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000" b="0">
              <a:solidFill>
                <a:srgbClr val="FF0000"/>
              </a:solidFill>
              <a:latin typeface="HG丸ｺﾞｼｯｸM-PRO" panose="020F0600000000000000" pitchFamily="50" charset="-128"/>
              <a:ea typeface="HG丸ｺﾞｼｯｸM-PRO" panose="020F0600000000000000" pitchFamily="50" charset="-128"/>
            </a:rPr>
            <a:t>委託連携加算 算定時に◎を選択。</a:t>
          </a:r>
          <a:endParaRPr kumimoji="1" lang="en-US" altLang="ja-JP" sz="1000" b="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428625</xdr:colOff>
      <xdr:row>22</xdr:row>
      <xdr:rowOff>19049</xdr:rowOff>
    </xdr:from>
    <xdr:to>
      <xdr:col>7</xdr:col>
      <xdr:colOff>619126</xdr:colOff>
      <xdr:row>27</xdr:row>
      <xdr:rowOff>142874</xdr:rowOff>
    </xdr:to>
    <xdr:sp macro="" textlink="">
      <xdr:nvSpPr>
        <xdr:cNvPr id="12" name="四角形吹き出し 3">
          <a:extLst>
            <a:ext uri="{FF2B5EF4-FFF2-40B4-BE49-F238E27FC236}">
              <a16:creationId xmlns:a16="http://schemas.microsoft.com/office/drawing/2014/main" id="{C51EDB0C-96D5-4EF3-BCDA-3833778C6C9B}"/>
            </a:ext>
          </a:extLst>
        </xdr:cNvPr>
        <xdr:cNvSpPr/>
      </xdr:nvSpPr>
      <xdr:spPr>
        <a:xfrm>
          <a:off x="4019550" y="5391149"/>
          <a:ext cx="1504951" cy="1076325"/>
        </a:xfrm>
        <a:prstGeom prst="wedgeRectCallout">
          <a:avLst>
            <a:gd name="adj1" fmla="val 28115"/>
            <a:gd name="adj2" fmla="val -266770"/>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000" b="0">
              <a:solidFill>
                <a:srgbClr val="FF0000"/>
              </a:solidFill>
              <a:latin typeface="HG丸ｺﾞｼｯｸM-PRO" panose="020F0600000000000000" pitchFamily="50" charset="-128"/>
              <a:ea typeface="HG丸ｺﾞｼｯｸM-PRO" panose="020F0600000000000000" pitchFamily="50" charset="-128"/>
            </a:rPr>
            <a:t>初回加算＋委託連携</a:t>
          </a:r>
          <a:endParaRPr kumimoji="1" lang="en-US" altLang="ja-JP" sz="10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000" b="0">
              <a:solidFill>
                <a:srgbClr val="FF0000"/>
              </a:solidFill>
              <a:latin typeface="HG丸ｺﾞｼｯｸM-PRO" panose="020F0600000000000000" pitchFamily="50" charset="-128"/>
              <a:ea typeface="HG丸ｺﾞｼｯｸM-PRO" panose="020F0600000000000000" pitchFamily="50" charset="-128"/>
            </a:rPr>
            <a:t>加算算定時に◎を</a:t>
          </a:r>
          <a:endParaRPr kumimoji="1" lang="en-US" altLang="ja-JP" sz="10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000" b="0">
              <a:solidFill>
                <a:srgbClr val="FF0000"/>
              </a:solidFill>
              <a:latin typeface="HG丸ｺﾞｼｯｸM-PRO" panose="020F0600000000000000" pitchFamily="50" charset="-128"/>
              <a:ea typeface="HG丸ｺﾞｼｯｸM-PRO" panose="020F0600000000000000" pitchFamily="50" charset="-128"/>
            </a:rPr>
            <a:t>選択。</a:t>
          </a:r>
          <a:endParaRPr kumimoji="1" lang="en-US" altLang="ja-JP" sz="1000" b="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57150</xdr:colOff>
      <xdr:row>17</xdr:row>
      <xdr:rowOff>0</xdr:rowOff>
    </xdr:from>
    <xdr:to>
      <xdr:col>9</xdr:col>
      <xdr:colOff>847724</xdr:colOff>
      <xdr:row>25</xdr:row>
      <xdr:rowOff>171450</xdr:rowOff>
    </xdr:to>
    <xdr:sp macro="" textlink="">
      <xdr:nvSpPr>
        <xdr:cNvPr id="13" name="四角形吹き出し 3">
          <a:extLst>
            <a:ext uri="{FF2B5EF4-FFF2-40B4-BE49-F238E27FC236}">
              <a16:creationId xmlns:a16="http://schemas.microsoft.com/office/drawing/2014/main" id="{2536678A-DEAC-4E80-991A-EBBA42870768}"/>
            </a:ext>
          </a:extLst>
        </xdr:cNvPr>
        <xdr:cNvSpPr/>
      </xdr:nvSpPr>
      <xdr:spPr>
        <a:xfrm>
          <a:off x="5619750" y="4419600"/>
          <a:ext cx="1609724" cy="1695450"/>
        </a:xfrm>
        <a:prstGeom prst="wedgeRectCallout">
          <a:avLst>
            <a:gd name="adj1" fmla="val 17648"/>
            <a:gd name="adj2" fmla="val -78795"/>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400" b="0">
              <a:solidFill>
                <a:srgbClr val="FF0000"/>
              </a:solidFill>
              <a:latin typeface="HG丸ｺﾞｼｯｸM-PRO" panose="020F0600000000000000" pitchFamily="50" charset="-128"/>
              <a:ea typeface="HG丸ｺﾞｼｯｸM-PRO" panose="020F0600000000000000" pitchFamily="50" charset="-128"/>
            </a:rPr>
            <a:t>月遅れで使用する場合には理由を記載します。</a:t>
          </a:r>
          <a:endParaRPr kumimoji="1" lang="en-US" altLang="ja-JP" sz="14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en-US" altLang="ja-JP" sz="1400" b="0">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0">
              <a:solidFill>
                <a:srgbClr val="FF0000"/>
              </a:solidFill>
              <a:latin typeface="HG丸ｺﾞｼｯｸM-PRO" panose="020F0600000000000000" pitchFamily="50" charset="-128"/>
              <a:ea typeface="HG丸ｺﾞｼｯｸM-PRO" panose="020F0600000000000000" pitchFamily="50" charset="-128"/>
            </a:rPr>
            <a:t>当月と月遅れは別の用紙を使用します。</a:t>
          </a:r>
        </a:p>
      </xdr:txBody>
    </xdr:sp>
    <xdr:clientData/>
  </xdr:twoCellAnchor>
  <xdr:twoCellAnchor>
    <xdr:from>
      <xdr:col>5</xdr:col>
      <xdr:colOff>1</xdr:colOff>
      <xdr:row>35</xdr:row>
      <xdr:rowOff>28575</xdr:rowOff>
    </xdr:from>
    <xdr:to>
      <xdr:col>9</xdr:col>
      <xdr:colOff>866776</xdr:colOff>
      <xdr:row>42</xdr:row>
      <xdr:rowOff>0</xdr:rowOff>
    </xdr:to>
    <xdr:sp macro="" textlink="">
      <xdr:nvSpPr>
        <xdr:cNvPr id="14" name="四角形吹き出し 3">
          <a:extLst>
            <a:ext uri="{FF2B5EF4-FFF2-40B4-BE49-F238E27FC236}">
              <a16:creationId xmlns:a16="http://schemas.microsoft.com/office/drawing/2014/main" id="{C0A9E199-0E59-4365-AF33-4C50DAEF5046}"/>
            </a:ext>
          </a:extLst>
        </xdr:cNvPr>
        <xdr:cNvSpPr/>
      </xdr:nvSpPr>
      <xdr:spPr>
        <a:xfrm>
          <a:off x="3590926" y="7877175"/>
          <a:ext cx="3657600" cy="1304925"/>
        </a:xfrm>
        <a:prstGeom prst="wedgeRectCallout">
          <a:avLst>
            <a:gd name="adj1" fmla="val -35692"/>
            <a:gd name="adj2" fmla="val 81226"/>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合計件数は上記の◎を自動計算する為、手打ちはしないで下さい。</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a:p>
          <a:pPr algn="l">
            <a:lnSpc>
              <a:spcPts val="1900"/>
            </a:lnSpc>
          </a:pP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合計件数は別紙請求</a:t>
          </a:r>
          <a:r>
            <a:rPr kumimoji="1" lang="ja-JP" altLang="en-US" sz="1600" b="1">
              <a:solidFill>
                <a:srgbClr val="FF0000"/>
              </a:solidFill>
              <a:latin typeface="HG丸ｺﾞｼｯｸM-PRO" panose="020F0600000000000000" pitchFamily="50" charset="-128"/>
              <a:ea typeface="HG丸ｺﾞｼｯｸM-PRO" panose="020F0600000000000000" pitchFamily="50" charset="-128"/>
            </a:rPr>
            <a:t>書に</a:t>
          </a:r>
          <a:r>
            <a:rPr kumimoji="1" lang="ja-JP" altLang="en-US" sz="1600" b="0">
              <a:solidFill>
                <a:srgbClr val="FF0000"/>
              </a:solidFill>
              <a:latin typeface="HG丸ｺﾞｼｯｸM-PRO" panose="020F0600000000000000" pitchFamily="50" charset="-128"/>
              <a:ea typeface="HG丸ｺﾞｼｯｸM-PRO" panose="020F0600000000000000" pitchFamily="50" charset="-128"/>
            </a:rPr>
            <a:t>反映されます。</a:t>
          </a:r>
          <a:endParaRPr kumimoji="1" lang="en-US" altLang="ja-JP" sz="1600" b="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581025</xdr:colOff>
      <xdr:row>43</xdr:row>
      <xdr:rowOff>171450</xdr:rowOff>
    </xdr:from>
    <xdr:to>
      <xdr:col>9</xdr:col>
      <xdr:colOff>790575</xdr:colOff>
      <xdr:row>46</xdr:row>
      <xdr:rowOff>161925</xdr:rowOff>
    </xdr:to>
    <xdr:sp macro="" textlink="">
      <xdr:nvSpPr>
        <xdr:cNvPr id="15" name="楕円 14">
          <a:extLst>
            <a:ext uri="{FF2B5EF4-FFF2-40B4-BE49-F238E27FC236}">
              <a16:creationId xmlns:a16="http://schemas.microsoft.com/office/drawing/2014/main" id="{093C9D38-1BC2-47C7-8B24-0889C4F99A5E}"/>
            </a:ext>
          </a:extLst>
        </xdr:cNvPr>
        <xdr:cNvSpPr/>
      </xdr:nvSpPr>
      <xdr:spPr>
        <a:xfrm>
          <a:off x="2257425" y="11525250"/>
          <a:ext cx="5410200" cy="781050"/>
        </a:xfrm>
        <a:prstGeom prst="ellipse">
          <a:avLst/>
        </a:prstGeom>
        <a:solidFill>
          <a:sysClr val="window" lastClr="FFFFFF">
            <a:alpha val="0"/>
          </a:sysClr>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0</xdr:colOff>
      <xdr:row>1</xdr:row>
      <xdr:rowOff>1</xdr:rowOff>
    </xdr:from>
    <xdr:to>
      <xdr:col>23</xdr:col>
      <xdr:colOff>291997</xdr:colOff>
      <xdr:row>1</xdr:row>
      <xdr:rowOff>279401</xdr:rowOff>
    </xdr:to>
    <xdr:sp macro="" textlink="">
      <xdr:nvSpPr>
        <xdr:cNvPr id="2" name="Text Box 103">
          <a:extLst>
            <a:ext uri="{FF2B5EF4-FFF2-40B4-BE49-F238E27FC236}">
              <a16:creationId xmlns:a16="http://schemas.microsoft.com/office/drawing/2014/main" id="{9CAC12FE-6F52-40FD-AA30-9736B8659C65}"/>
            </a:ext>
          </a:extLst>
        </xdr:cNvPr>
        <xdr:cNvSpPr txBox="1">
          <a:spLocks noChangeArrowheads="1"/>
        </xdr:cNvSpPr>
      </xdr:nvSpPr>
      <xdr:spPr bwMode="auto">
        <a:xfrm>
          <a:off x="6866860" y="454100"/>
          <a:ext cx="1322027" cy="279400"/>
        </a:xfrm>
        <a:prstGeom prst="rect">
          <a:avLst/>
        </a:prstGeom>
        <a:solidFill>
          <a:srgbClr val="F2F2F2"/>
        </a:solidFill>
        <a:ln w="38100" cmpd="dbl">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000000"/>
              </a:solidFill>
              <a:latin typeface="HG丸ｺﾞｼｯｸM-PRO"/>
              <a:ea typeface="HG丸ｺﾞｼｯｸM-PRO"/>
            </a:rPr>
            <a:t>国保連合会請求用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200025</xdr:colOff>
      <xdr:row>1</xdr:row>
      <xdr:rowOff>28575</xdr:rowOff>
    </xdr:from>
    <xdr:to>
      <xdr:col>23</xdr:col>
      <xdr:colOff>304800</xdr:colOff>
      <xdr:row>1</xdr:row>
      <xdr:rowOff>304800</xdr:rowOff>
    </xdr:to>
    <xdr:sp macro="" textlink="">
      <xdr:nvSpPr>
        <xdr:cNvPr id="2" name="Text Box 103">
          <a:extLst>
            <a:ext uri="{FF2B5EF4-FFF2-40B4-BE49-F238E27FC236}">
              <a16:creationId xmlns:a16="http://schemas.microsoft.com/office/drawing/2014/main" id="{29CC9064-3EE9-49E5-8DF3-0E8D709B8CBF}"/>
            </a:ext>
          </a:extLst>
        </xdr:cNvPr>
        <xdr:cNvSpPr txBox="1">
          <a:spLocks noChangeArrowheads="1"/>
        </xdr:cNvSpPr>
      </xdr:nvSpPr>
      <xdr:spPr bwMode="auto">
        <a:xfrm>
          <a:off x="6372225" y="485775"/>
          <a:ext cx="1819275" cy="276225"/>
        </a:xfrm>
        <a:prstGeom prst="rect">
          <a:avLst/>
        </a:prstGeom>
        <a:solidFill>
          <a:srgbClr val="F2F2F2"/>
        </a:solidFill>
        <a:ln w="38100" cmpd="dbl">
          <a:solidFill>
            <a:srgbClr val="000000"/>
          </a:solidFill>
          <a:miter lim="800000"/>
          <a:headEnd/>
          <a:tailEnd/>
        </a:ln>
      </xdr:spPr>
      <xdr:txBody>
        <a:bodyPr vertOverflow="clip" wrap="square" lIns="74295" tIns="8890" rIns="74295" bIns="8890" anchor="ctr" upright="1"/>
        <a:lstStyle/>
        <a:p>
          <a:pPr algn="ctr" rtl="0">
            <a:defRPr sz="1000"/>
          </a:pPr>
          <a:r>
            <a:rPr lang="ja-JP" altLang="en-US" sz="1200" b="0" i="0" u="none" strike="noStrike" baseline="0">
              <a:solidFill>
                <a:srgbClr val="000000"/>
              </a:solidFill>
              <a:latin typeface="HG丸ｺﾞｼｯｸM-PRO"/>
              <a:ea typeface="HG丸ｺﾞｼｯｸM-PRO"/>
            </a:rPr>
            <a:t>つくばみらい市請求用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323850</xdr:colOff>
      <xdr:row>1</xdr:row>
      <xdr:rowOff>28575</xdr:rowOff>
    </xdr:from>
    <xdr:to>
      <xdr:col>23</xdr:col>
      <xdr:colOff>274277</xdr:colOff>
      <xdr:row>1</xdr:row>
      <xdr:rowOff>307975</xdr:rowOff>
    </xdr:to>
    <xdr:sp macro="" textlink="">
      <xdr:nvSpPr>
        <xdr:cNvPr id="3" name="Text Box 103">
          <a:extLst>
            <a:ext uri="{FF2B5EF4-FFF2-40B4-BE49-F238E27FC236}">
              <a16:creationId xmlns:a16="http://schemas.microsoft.com/office/drawing/2014/main" id="{46B244F8-A870-4A17-951A-7FC2DDA29455}"/>
            </a:ext>
          </a:extLst>
        </xdr:cNvPr>
        <xdr:cNvSpPr txBox="1">
          <a:spLocks noChangeArrowheads="1"/>
        </xdr:cNvSpPr>
      </xdr:nvSpPr>
      <xdr:spPr bwMode="auto">
        <a:xfrm>
          <a:off x="6838950" y="485775"/>
          <a:ext cx="1322027" cy="279400"/>
        </a:xfrm>
        <a:prstGeom prst="rect">
          <a:avLst/>
        </a:prstGeom>
        <a:solidFill>
          <a:srgbClr val="F2F2F2"/>
        </a:solidFill>
        <a:ln w="38100" cmpd="dbl">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000000"/>
              </a:solidFill>
              <a:latin typeface="HG丸ｺﾞｼｯｸM-PRO"/>
              <a:ea typeface="HG丸ｺﾞｼｯｸM-PRO"/>
            </a:rPr>
            <a:t>国保連合会請求用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304799</xdr:colOff>
      <xdr:row>1</xdr:row>
      <xdr:rowOff>28575</xdr:rowOff>
    </xdr:from>
    <xdr:to>
      <xdr:col>23</xdr:col>
      <xdr:colOff>285750</xdr:colOff>
      <xdr:row>1</xdr:row>
      <xdr:rowOff>307975</xdr:rowOff>
    </xdr:to>
    <xdr:sp macro="" textlink="">
      <xdr:nvSpPr>
        <xdr:cNvPr id="2" name="Text Box 103">
          <a:extLst>
            <a:ext uri="{FF2B5EF4-FFF2-40B4-BE49-F238E27FC236}">
              <a16:creationId xmlns:a16="http://schemas.microsoft.com/office/drawing/2014/main" id="{78DCD6DA-5AF2-475D-B0D6-C7B2CD932836}"/>
            </a:ext>
          </a:extLst>
        </xdr:cNvPr>
        <xdr:cNvSpPr txBox="1">
          <a:spLocks noChangeArrowheads="1"/>
        </xdr:cNvSpPr>
      </xdr:nvSpPr>
      <xdr:spPr bwMode="auto">
        <a:xfrm>
          <a:off x="6476999" y="485775"/>
          <a:ext cx="1695451" cy="279400"/>
        </a:xfrm>
        <a:prstGeom prst="rect">
          <a:avLst/>
        </a:prstGeom>
        <a:solidFill>
          <a:srgbClr val="F2F2F2"/>
        </a:solidFill>
        <a:ln w="38100" cmpd="dbl">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000000"/>
              </a:solidFill>
              <a:latin typeface="HG丸ｺﾞｼｯｸM-PRO"/>
              <a:ea typeface="HG丸ｺﾞｼｯｸM-PRO"/>
            </a:rPr>
            <a:t>つくばみらい市請求用</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65485C6-E452-4E75-A536-4395A6793EC5}" name="テーブル14" displayName="テーブル14" ref="B5:J45" totalsRowShown="0" headerRowDxfId="47" dataDxfId="45" headerRowBorderDxfId="46" tableBorderDxfId="44" totalsRowBorderDxfId="43" headerRowCellStyle="標準 2 2" dataCellStyle="標準 2 2">
  <autoFilter ref="B5:J45" xr:uid="{1E0EBF51-9090-48F4-AF06-17D8F4F13009}"/>
  <tableColumns count="9">
    <tableColumn id="1" xr3:uid="{611F2AA3-499B-4167-BB3D-D8893FFD7A6F}" name="No" dataDxfId="42" dataCellStyle="標準 2 2"/>
    <tableColumn id="2" xr3:uid="{206849D2-9D9C-44EE-ACAE-8EBA6447B4CA}" name="氏名" dataDxfId="41" dataCellStyle="標準 2 2"/>
    <tableColumn id="3" xr3:uid="{9F274459-9A2E-4CDB-8B2F-4AE05AB999F7}" name="被保険者番号" dataDxfId="40" dataCellStyle="標準 2 2"/>
    <tableColumn id="4" xr3:uid="{8C9E3C70-660B-4732-B557-902870FA2E55}" name="介護予防_x000a_支援費" dataDxfId="39" dataCellStyle="標準 2 2"/>
    <tableColumn id="5" xr3:uid="{6B61500A-B4D0-47F4-90E8-65AD32018696}" name="初回加算" dataDxfId="38" dataCellStyle="標準 2 2"/>
    <tableColumn id="6" xr3:uid="{C607B6A8-6DDF-4D70-B61D-F8F6A8CB35DD}" name="委託連携_x000a_加算" dataDxfId="37" dataCellStyle="標準 2 2"/>
    <tableColumn id="7" xr3:uid="{57008ACA-B4AD-4EF9-9B3E-0015301EE896}" name="初回加算_x000a_+_x000a_委託連携_x000a_加算" dataDxfId="36" dataCellStyle="標準 2 2"/>
    <tableColumn id="8" xr3:uid="{A76EA74A-511E-4AA8-B6AB-5144D8FF3A44}" name="住所地特例_x000a_（保険者名）" dataDxfId="35" dataCellStyle="標準 2 2"/>
    <tableColumn id="9" xr3:uid="{4E80063D-5FBD-4C10-8869-2ADDF83ACE09}" name="備考_x000a_（月遅れ理由等）" dataDxfId="34" dataCellStyle="標準 2 2"/>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0EBF51-9090-48F4-AF06-17D8F4F13009}" name="テーブル1" displayName="テーブル1" ref="A5:I45" totalsRowShown="0" headerRowDxfId="33" dataDxfId="31" headerRowBorderDxfId="32" tableBorderDxfId="30" totalsRowBorderDxfId="29" headerRowCellStyle="標準 2 2" dataCellStyle="標準 2 2">
  <autoFilter ref="A5:I45" xr:uid="{1E0EBF51-9090-48F4-AF06-17D8F4F13009}"/>
  <tableColumns count="9">
    <tableColumn id="1" xr3:uid="{5CA34AFC-0D78-4493-9B84-384865F78E00}" name="No" dataDxfId="28" dataCellStyle="標準 2 2"/>
    <tableColumn id="2" xr3:uid="{C4FE5DCF-CFE0-45D1-9E67-3B16B858640E}" name="氏名" dataDxfId="27" dataCellStyle="標準 2 2"/>
    <tableColumn id="3" xr3:uid="{EB5A66AA-286B-4F5F-8052-C15F9AF2DC0A}" name="被保険者番号" dataDxfId="26" dataCellStyle="標準 2 2"/>
    <tableColumn id="4" xr3:uid="{09EF3717-DC54-4D56-AAAF-94004DB636D1}" name="介護予防_x000a_支援費" dataDxfId="25" dataCellStyle="標準 2 2"/>
    <tableColumn id="5" xr3:uid="{7BDABAB2-225A-45C6-9F49-504AABCEC7BB}" name="初回加算" dataDxfId="24" dataCellStyle="標準 2 2"/>
    <tableColumn id="6" xr3:uid="{9717502A-440C-430C-9D0B-A127B66C8365}" name="委託連携_x000a_加算" dataDxfId="23" dataCellStyle="標準 2 2"/>
    <tableColumn id="7" xr3:uid="{129939BB-F216-4921-B159-17209EBEEAFE}" name="初回加算_x000a_+_x000a_委託連携_x000a_加算" dataDxfId="22" dataCellStyle="標準 2 2"/>
    <tableColumn id="8" xr3:uid="{12F5AC39-EA28-4BD2-80B9-0E313532A975}" name="住所地特例_x000a_（保険者名）" dataDxfId="21" dataCellStyle="標準 2 2"/>
    <tableColumn id="9" xr3:uid="{152E8553-DB38-46FB-B6B2-4F81054F35C5}" name="備考_x000a_（月遅れ理由等）" dataDxfId="20" dataCellStyle="標準 2 2"/>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075E835-6B85-4F5A-B591-BD007C89FCEB}" name="テーブル15" displayName="テーブル15" ref="A5:I45" totalsRowShown="0" headerRowDxfId="19" dataDxfId="17" headerRowBorderDxfId="18" tableBorderDxfId="16" totalsRowBorderDxfId="15" headerRowCellStyle="標準 2 2" dataCellStyle="標準 2 2">
  <autoFilter ref="A5:I45" xr:uid="{1E0EBF51-9090-48F4-AF06-17D8F4F13009}"/>
  <tableColumns count="9">
    <tableColumn id="1" xr3:uid="{77746BF0-7E52-4760-B4C2-0C34CE77A298}" name="No" dataDxfId="14" dataCellStyle="標準 2 2"/>
    <tableColumn id="2" xr3:uid="{88896D57-50FC-409E-9EB4-94BFF111DF4B}" name="氏名" dataDxfId="13" dataCellStyle="標準 2 2"/>
    <tableColumn id="3" xr3:uid="{35CB7378-4128-4622-B8B5-C50F3D98B83A}" name="被保険者番号" dataDxfId="12" dataCellStyle="標準 2 2"/>
    <tableColumn id="4" xr3:uid="{A53D9B8A-5606-42D7-A87E-305AFA2D15B8}" name="介護予防_x000a_支援費" dataDxfId="11" dataCellStyle="標準 2 2"/>
    <tableColumn id="5" xr3:uid="{BA524C5C-B238-46C8-BD9A-676B2A65F052}" name="初回加算" dataDxfId="10" dataCellStyle="標準 2 2"/>
    <tableColumn id="6" xr3:uid="{840F0510-0199-4B63-8C3E-EE3BD614FB79}" name="委託連携_x000a_加算" dataDxfId="9" dataCellStyle="標準 2 2"/>
    <tableColumn id="7" xr3:uid="{9C0012F9-A794-4C8C-ADB3-22DD340DD139}" name="初回加算_x000a_+_x000a_委託連携_x000a_加算" dataDxfId="8" dataCellStyle="標準 2 2"/>
    <tableColumn id="8" xr3:uid="{2E09F2A9-3C00-429F-B928-54BBF2A74029}" name="住所地特例_x000a_（保険者名）" dataDxfId="7" dataCellStyle="標準 2 2"/>
    <tableColumn id="9" xr3:uid="{A994DC69-899D-4714-9FB6-05E70DE2606B}" name="備考_x000a_（月遅れ理由等）" dataDxfId="6" dataCellStyle="標準 2 2"/>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62E12-608E-4E40-97A2-30ACEE93E2F4}">
  <sheetPr>
    <tabColor rgb="FFFF0000"/>
    <pageSetUpPr fitToPage="1"/>
  </sheetPr>
  <dimension ref="A2:AB42"/>
  <sheetViews>
    <sheetView tabSelected="1" topLeftCell="A4" workbookViewId="0">
      <selection activeCell="Y5" sqref="Y5"/>
    </sheetView>
  </sheetViews>
  <sheetFormatPr defaultRowHeight="13.5" x14ac:dyDescent="0.15"/>
  <cols>
    <col min="1" max="24" width="4.5" customWidth="1"/>
  </cols>
  <sheetData>
    <row r="2" spans="1:25" ht="20.100000000000001" customHeight="1" x14ac:dyDescent="0.2">
      <c r="A2" s="119" t="s">
        <v>85</v>
      </c>
      <c r="B2" s="119"/>
      <c r="C2" s="119"/>
      <c r="D2" s="119"/>
      <c r="E2" s="120"/>
      <c r="F2" s="118"/>
      <c r="G2" s="118"/>
      <c r="H2" s="118"/>
      <c r="I2" s="118"/>
      <c r="J2" s="118"/>
      <c r="K2" s="118"/>
      <c r="L2" s="118"/>
      <c r="M2" s="118"/>
      <c r="N2" s="118"/>
      <c r="O2" s="118"/>
      <c r="P2" s="118"/>
      <c r="Q2" s="118"/>
      <c r="R2" s="118"/>
      <c r="S2" s="29"/>
      <c r="T2" s="29"/>
    </row>
    <row r="3" spans="1:25" ht="20.100000000000001" customHeight="1" x14ac:dyDescent="0.15">
      <c r="A3" s="118" t="s">
        <v>86</v>
      </c>
      <c r="B3" s="118"/>
      <c r="C3" s="118"/>
      <c r="D3" s="118"/>
      <c r="E3" s="118"/>
      <c r="F3" s="118"/>
      <c r="G3" s="118"/>
      <c r="H3" s="118"/>
      <c r="I3" s="118"/>
      <c r="J3" s="118"/>
      <c r="K3" s="118"/>
      <c r="L3" s="118"/>
      <c r="M3" s="118"/>
      <c r="N3" s="118"/>
      <c r="O3" s="118"/>
      <c r="P3" s="118"/>
      <c r="Q3" s="118"/>
      <c r="R3" s="118"/>
      <c r="S3" s="29"/>
      <c r="T3" s="29"/>
    </row>
    <row r="4" spans="1:25" ht="20.100000000000001" customHeight="1" x14ac:dyDescent="0.15">
      <c r="A4" s="118" t="s">
        <v>87</v>
      </c>
      <c r="B4" s="118"/>
      <c r="C4" s="118"/>
      <c r="D4" s="118"/>
      <c r="E4" s="118"/>
      <c r="F4" s="118"/>
      <c r="G4" s="118"/>
      <c r="H4" s="118"/>
      <c r="I4" s="118"/>
      <c r="J4" s="118"/>
      <c r="K4" s="118"/>
      <c r="L4" s="118"/>
      <c r="M4" s="118"/>
      <c r="N4" s="118"/>
      <c r="O4" s="118"/>
      <c r="P4" s="118"/>
      <c r="Q4" s="118"/>
      <c r="R4" s="118"/>
      <c r="S4" s="29"/>
      <c r="T4" s="29"/>
    </row>
    <row r="5" spans="1:25" ht="20.100000000000001" customHeight="1" x14ac:dyDescent="0.15">
      <c r="A5" s="118" t="s">
        <v>88</v>
      </c>
      <c r="B5" s="118"/>
      <c r="C5" s="118"/>
      <c r="D5" s="118"/>
      <c r="E5" s="118"/>
      <c r="F5" s="118"/>
      <c r="G5" s="118"/>
      <c r="H5" s="118"/>
      <c r="I5" s="118"/>
      <c r="J5" s="118"/>
      <c r="K5" s="118"/>
      <c r="L5" s="118"/>
      <c r="M5" s="118"/>
      <c r="N5" s="118"/>
      <c r="O5" s="118"/>
      <c r="P5" s="118"/>
      <c r="Q5" s="118"/>
      <c r="R5" s="118"/>
      <c r="S5" s="29"/>
      <c r="T5" s="29"/>
    </row>
    <row r="6" spans="1:25" ht="20.100000000000001" customHeight="1" x14ac:dyDescent="0.15">
      <c r="A6" s="118" t="s">
        <v>89</v>
      </c>
      <c r="B6" s="118"/>
      <c r="C6" s="118"/>
      <c r="D6" s="118"/>
      <c r="E6" s="118"/>
      <c r="F6" s="118"/>
      <c r="G6" s="118"/>
      <c r="H6" s="118"/>
      <c r="I6" s="118"/>
      <c r="J6" s="118"/>
      <c r="K6" s="118"/>
      <c r="L6" s="118"/>
      <c r="M6" s="118"/>
      <c r="N6" s="118"/>
      <c r="O6" s="118"/>
      <c r="P6" s="118"/>
      <c r="Q6" s="118"/>
      <c r="R6" s="118"/>
      <c r="S6" s="29"/>
      <c r="T6" s="29"/>
    </row>
    <row r="7" spans="1:25" ht="20.100000000000001" customHeight="1" x14ac:dyDescent="0.15">
      <c r="A7" s="118" t="s">
        <v>90</v>
      </c>
      <c r="B7" s="118"/>
      <c r="C7" s="118"/>
      <c r="D7" s="118"/>
      <c r="E7" s="118"/>
      <c r="F7" s="118"/>
      <c r="G7" s="118"/>
      <c r="H7" s="118"/>
      <c r="I7" s="118"/>
      <c r="J7" s="118"/>
      <c r="K7" s="118"/>
      <c r="L7" s="118"/>
      <c r="M7" s="118"/>
      <c r="N7" s="118"/>
      <c r="O7" s="118"/>
      <c r="P7" s="118"/>
      <c r="Q7" s="118"/>
      <c r="R7" s="118"/>
      <c r="S7" s="29"/>
      <c r="T7" s="29"/>
    </row>
    <row r="8" spans="1:25" ht="20.100000000000001" customHeight="1" x14ac:dyDescent="0.15">
      <c r="A8" s="118"/>
      <c r="B8" s="118"/>
      <c r="C8" s="118"/>
      <c r="D8" s="118"/>
      <c r="E8" s="118"/>
      <c r="F8" s="118"/>
      <c r="G8" s="118"/>
      <c r="H8" s="118"/>
      <c r="I8" s="118"/>
      <c r="J8" s="118"/>
      <c r="K8" s="118"/>
      <c r="L8" s="118"/>
      <c r="M8" s="118"/>
      <c r="N8" s="118"/>
      <c r="O8" s="118"/>
      <c r="P8" s="118"/>
      <c r="Q8" s="118"/>
      <c r="R8" s="118"/>
      <c r="S8" s="29"/>
      <c r="T8" s="29"/>
    </row>
    <row r="9" spans="1:25" ht="36" customHeight="1" x14ac:dyDescent="0.15">
      <c r="A9" s="122" t="s">
        <v>51</v>
      </c>
      <c r="B9" s="123"/>
      <c r="C9" s="123"/>
      <c r="D9" s="123"/>
      <c r="E9" s="123"/>
      <c r="F9" s="123"/>
      <c r="G9" s="123"/>
      <c r="H9" s="123"/>
      <c r="I9" s="123"/>
      <c r="J9" s="123"/>
      <c r="K9" s="123"/>
      <c r="L9" s="123"/>
      <c r="M9" s="123"/>
      <c r="N9" s="123"/>
      <c r="O9" s="123"/>
      <c r="P9" s="123"/>
      <c r="Q9" s="123"/>
      <c r="R9" s="123"/>
      <c r="S9" s="123"/>
      <c r="T9" s="123"/>
      <c r="U9" s="123"/>
      <c r="V9" s="123"/>
      <c r="W9" s="123"/>
      <c r="X9" s="123"/>
      <c r="Y9" s="29"/>
    </row>
    <row r="10" spans="1:25" ht="24.95" customHeight="1" x14ac:dyDescent="0.15">
      <c r="A10" s="124" t="s">
        <v>30</v>
      </c>
      <c r="B10" s="123"/>
      <c r="C10" s="123"/>
      <c r="D10" s="123"/>
      <c r="E10" s="123"/>
      <c r="F10" s="123"/>
      <c r="G10" s="123"/>
      <c r="H10" s="123"/>
      <c r="I10" s="123"/>
      <c r="J10" s="123"/>
      <c r="K10" s="123"/>
      <c r="L10" s="123"/>
      <c r="M10" s="123"/>
      <c r="N10" s="123"/>
      <c r="O10" s="123"/>
      <c r="P10" s="123"/>
      <c r="Q10" s="123"/>
      <c r="R10" s="123"/>
      <c r="S10" s="123"/>
      <c r="T10" s="123"/>
      <c r="U10" s="123"/>
      <c r="V10" s="123"/>
      <c r="W10" s="123"/>
      <c r="X10" s="123"/>
      <c r="Y10" s="29"/>
    </row>
    <row r="11" spans="1:25" s="1" customFormat="1" ht="27.95" customHeight="1" x14ac:dyDescent="0.15">
      <c r="A11" s="30"/>
      <c r="B11" s="31"/>
      <c r="C11" s="31"/>
      <c r="D11" s="31"/>
      <c r="E11" s="31"/>
      <c r="F11" s="31"/>
      <c r="G11" s="31"/>
      <c r="H11" s="24" t="s">
        <v>23</v>
      </c>
      <c r="I11" s="25" t="s">
        <v>24</v>
      </c>
      <c r="J11" s="26"/>
      <c r="K11" s="25" t="s">
        <v>25</v>
      </c>
      <c r="L11" s="26"/>
      <c r="M11" s="26" t="s">
        <v>26</v>
      </c>
      <c r="N11" s="26"/>
      <c r="O11" s="26"/>
      <c r="P11" s="26"/>
      <c r="Q11" s="31"/>
      <c r="R11" s="31"/>
      <c r="S11" s="31"/>
      <c r="T11" s="31"/>
      <c r="U11" s="31"/>
      <c r="V11" s="31"/>
      <c r="W11" s="31"/>
      <c r="X11" s="31"/>
      <c r="Y11" s="31"/>
    </row>
    <row r="12" spans="1:25" ht="23.1" customHeight="1" x14ac:dyDescent="0.15">
      <c r="A12" s="125" t="s">
        <v>22</v>
      </c>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29"/>
    </row>
    <row r="13" spans="1:25" ht="24.95" customHeight="1" x14ac:dyDescent="0.15">
      <c r="A13" s="29"/>
      <c r="B13" s="29"/>
      <c r="C13" s="29"/>
      <c r="D13" s="29"/>
      <c r="E13" s="29"/>
      <c r="F13" s="29"/>
      <c r="G13" s="29"/>
      <c r="H13" s="29"/>
      <c r="I13" s="29"/>
      <c r="J13" s="29"/>
      <c r="K13" s="29"/>
      <c r="L13" s="29"/>
      <c r="M13" s="29"/>
      <c r="N13" s="29"/>
      <c r="O13" s="29"/>
      <c r="P13" s="29"/>
      <c r="Q13" s="29"/>
      <c r="R13" s="27" t="s">
        <v>24</v>
      </c>
      <c r="S13" s="27"/>
      <c r="T13" s="32" t="s">
        <v>25</v>
      </c>
      <c r="U13" s="33"/>
      <c r="V13" s="32" t="s">
        <v>28</v>
      </c>
      <c r="W13" s="27"/>
      <c r="X13" s="27" t="s">
        <v>27</v>
      </c>
      <c r="Y13" s="29"/>
    </row>
    <row r="14" spans="1:25" ht="18" customHeight="1" x14ac:dyDescent="0.15">
      <c r="A14" s="29"/>
      <c r="B14" s="29"/>
      <c r="C14" s="29"/>
      <c r="D14" s="29"/>
      <c r="E14" s="29"/>
      <c r="F14" s="29"/>
      <c r="G14" s="29"/>
      <c r="H14" s="29"/>
      <c r="I14" s="29"/>
      <c r="J14" s="29"/>
      <c r="K14" s="29"/>
      <c r="L14" s="29"/>
      <c r="M14" s="29"/>
      <c r="N14" s="29"/>
      <c r="O14" s="29"/>
      <c r="P14" s="29"/>
      <c r="Q14" s="29"/>
      <c r="R14" s="29"/>
      <c r="S14" s="29"/>
      <c r="T14" s="29"/>
      <c r="U14" s="29"/>
      <c r="V14" s="29"/>
      <c r="W14" s="29"/>
      <c r="X14" s="29"/>
      <c r="Y14" s="29"/>
    </row>
    <row r="15" spans="1:25" ht="32.1" customHeight="1" x14ac:dyDescent="0.15">
      <c r="A15" s="34" t="s">
        <v>56</v>
      </c>
      <c r="B15" s="29"/>
      <c r="C15" s="29"/>
      <c r="D15" s="29"/>
      <c r="E15" s="29"/>
      <c r="F15" s="29"/>
      <c r="G15" s="29"/>
      <c r="H15" s="29"/>
      <c r="I15" s="29"/>
      <c r="J15" s="29"/>
      <c r="K15" s="29"/>
      <c r="L15" s="41" t="s">
        <v>54</v>
      </c>
      <c r="M15" s="35"/>
      <c r="N15" s="127"/>
      <c r="O15" s="127"/>
      <c r="P15" s="127"/>
      <c r="Q15" s="127"/>
      <c r="R15" s="127"/>
      <c r="S15" s="127"/>
      <c r="T15" s="127"/>
      <c r="U15" s="127"/>
      <c r="V15" s="127"/>
      <c r="W15" s="127"/>
      <c r="X15" s="127"/>
      <c r="Y15" s="29"/>
    </row>
    <row r="16" spans="1:25" ht="32.1" customHeight="1" x14ac:dyDescent="0.15">
      <c r="A16" s="36" t="s">
        <v>29</v>
      </c>
      <c r="B16" s="29"/>
      <c r="C16" s="29"/>
      <c r="D16" s="29"/>
      <c r="E16" s="29"/>
      <c r="F16" s="29"/>
      <c r="G16" s="29"/>
      <c r="H16" s="29"/>
      <c r="I16" s="29"/>
      <c r="J16" s="29"/>
      <c r="K16" s="29"/>
      <c r="L16" s="37" t="s">
        <v>55</v>
      </c>
      <c r="M16" s="38"/>
      <c r="N16" s="121"/>
      <c r="O16" s="121"/>
      <c r="P16" s="121"/>
      <c r="Q16" s="121"/>
      <c r="R16" s="121"/>
      <c r="S16" s="121"/>
      <c r="T16" s="121"/>
      <c r="U16" s="121"/>
      <c r="V16" s="121"/>
      <c r="W16" s="121"/>
      <c r="X16" s="121"/>
      <c r="Y16" s="29"/>
    </row>
    <row r="17" spans="1:25" ht="32.1" customHeight="1" x14ac:dyDescent="0.15">
      <c r="A17" s="29"/>
      <c r="B17" s="29"/>
      <c r="C17" s="29"/>
      <c r="D17" s="29"/>
      <c r="E17" s="29"/>
      <c r="F17" s="29"/>
      <c r="G17" s="29"/>
      <c r="H17" s="29"/>
      <c r="I17" s="29"/>
      <c r="J17" s="29"/>
      <c r="K17" s="29"/>
      <c r="L17" s="37" t="s">
        <v>20</v>
      </c>
      <c r="M17" s="38"/>
      <c r="N17" s="38"/>
      <c r="O17" s="38"/>
      <c r="P17" s="121" t="s">
        <v>62</v>
      </c>
      <c r="Q17" s="121"/>
      <c r="R17" s="121"/>
      <c r="S17" s="121"/>
      <c r="T17" s="121"/>
      <c r="U17" s="121"/>
      <c r="V17" s="121"/>
      <c r="W17" s="121"/>
      <c r="X17" s="121"/>
      <c r="Y17" s="29"/>
    </row>
    <row r="18" spans="1:25" ht="32.1" customHeight="1" x14ac:dyDescent="0.15">
      <c r="A18" s="29"/>
      <c r="B18" s="29"/>
      <c r="C18" s="29"/>
      <c r="D18" s="29"/>
      <c r="E18" s="29"/>
      <c r="F18" s="29"/>
      <c r="G18" s="29"/>
      <c r="H18" s="29"/>
      <c r="I18" s="29"/>
      <c r="J18" s="29"/>
      <c r="K18" s="29"/>
      <c r="L18" s="37" t="s">
        <v>21</v>
      </c>
      <c r="M18" s="38"/>
      <c r="N18" s="38"/>
      <c r="O18" s="121"/>
      <c r="P18" s="121"/>
      <c r="Q18" s="121"/>
      <c r="R18" s="121"/>
      <c r="S18" s="121"/>
      <c r="T18" s="121"/>
      <c r="U18" s="121"/>
      <c r="V18" s="121"/>
      <c r="W18" s="121"/>
      <c r="X18" s="121"/>
      <c r="Y18" s="29"/>
    </row>
    <row r="19" spans="1:25" ht="19.899999999999999" customHeight="1" x14ac:dyDescent="0.15">
      <c r="A19" s="29"/>
      <c r="B19" s="29"/>
      <c r="C19" s="29"/>
      <c r="D19" s="29"/>
      <c r="E19" s="29"/>
      <c r="F19" s="29"/>
      <c r="G19" s="29"/>
      <c r="H19" s="29"/>
      <c r="I19" s="29"/>
      <c r="J19" s="29"/>
      <c r="K19" s="29"/>
      <c r="L19" s="29"/>
      <c r="M19" s="29"/>
      <c r="N19" s="29"/>
      <c r="O19" s="29"/>
      <c r="P19" s="29"/>
      <c r="Q19" s="29"/>
      <c r="R19" s="29"/>
      <c r="S19" s="29"/>
      <c r="T19" s="29"/>
      <c r="U19" s="29"/>
      <c r="V19" s="29"/>
      <c r="W19" s="29"/>
      <c r="X19" s="29"/>
      <c r="Y19" s="29"/>
    </row>
    <row r="20" spans="1:25" ht="24" customHeight="1" x14ac:dyDescent="0.15">
      <c r="A20" s="39" t="s">
        <v>57</v>
      </c>
      <c r="B20" s="29"/>
      <c r="C20" s="29"/>
      <c r="D20" s="29"/>
      <c r="E20" s="29"/>
      <c r="F20" s="29"/>
      <c r="G20" s="29"/>
      <c r="H20" s="29"/>
      <c r="I20" s="29"/>
      <c r="J20" s="29"/>
      <c r="K20" s="29"/>
      <c r="L20" s="29"/>
      <c r="M20" s="29"/>
      <c r="N20" s="29"/>
      <c r="O20" s="29"/>
      <c r="P20" s="29"/>
      <c r="Q20" s="29"/>
      <c r="R20" s="29"/>
      <c r="S20" s="29"/>
      <c r="T20" s="29"/>
      <c r="U20" s="29"/>
      <c r="V20" s="29"/>
      <c r="W20" s="29"/>
      <c r="X20" s="29"/>
      <c r="Y20" s="29"/>
    </row>
    <row r="21" spans="1:25" ht="19.899999999999999" customHeight="1" x14ac:dyDescent="0.15">
      <c r="A21" s="29"/>
      <c r="B21" s="29"/>
      <c r="C21" s="29"/>
      <c r="D21" s="29"/>
      <c r="E21" s="29"/>
      <c r="F21" s="29"/>
      <c r="H21" s="29"/>
      <c r="I21" s="29"/>
      <c r="J21" s="29"/>
      <c r="K21" s="29"/>
      <c r="L21" s="29"/>
      <c r="M21" s="29"/>
      <c r="N21" s="29"/>
      <c r="O21" s="29"/>
      <c r="P21" s="29"/>
      <c r="Q21" s="29"/>
      <c r="R21" s="29"/>
      <c r="S21" s="29"/>
      <c r="T21" s="29"/>
      <c r="U21" s="29"/>
      <c r="V21" s="29"/>
      <c r="W21" s="29"/>
      <c r="X21" s="29"/>
      <c r="Y21" s="29"/>
    </row>
    <row r="22" spans="1:25" ht="30" customHeight="1" thickBot="1" x14ac:dyDescent="0.2">
      <c r="A22" s="29"/>
      <c r="B22" s="29"/>
      <c r="C22" s="29"/>
      <c r="D22" s="29"/>
      <c r="E22" s="29"/>
      <c r="F22" s="29"/>
      <c r="G22" s="29"/>
      <c r="H22" s="29"/>
      <c r="I22" s="29"/>
      <c r="J22" s="29"/>
      <c r="K22" s="29"/>
      <c r="L22" s="29"/>
      <c r="M22" s="29"/>
      <c r="N22" s="29"/>
      <c r="O22" s="29"/>
      <c r="P22" s="29"/>
      <c r="Q22" s="29"/>
      <c r="R22" s="29"/>
      <c r="S22" s="29"/>
      <c r="T22" s="29"/>
      <c r="U22" s="29"/>
      <c r="V22" s="29"/>
      <c r="W22" s="29"/>
      <c r="X22" s="29"/>
      <c r="Y22" s="29"/>
    </row>
    <row r="23" spans="1:25" ht="50.1" customHeight="1" thickBot="1" x14ac:dyDescent="0.2">
      <c r="A23" s="29"/>
      <c r="B23" s="29"/>
      <c r="C23" s="29"/>
      <c r="D23" s="29"/>
      <c r="E23" s="128" t="s">
        <v>18</v>
      </c>
      <c r="F23" s="129"/>
      <c r="G23" s="129"/>
      <c r="H23" s="129"/>
      <c r="I23" s="129"/>
      <c r="J23" s="130">
        <f>V37</f>
        <v>0</v>
      </c>
      <c r="K23" s="130"/>
      <c r="L23" s="130"/>
      <c r="M23" s="130"/>
      <c r="N23" s="130"/>
      <c r="O23" s="130"/>
      <c r="P23" s="130"/>
      <c r="Q23" s="130"/>
      <c r="R23" s="130"/>
      <c r="S23" s="130"/>
      <c r="T23" s="131"/>
      <c r="U23" s="29"/>
      <c r="V23" s="29"/>
      <c r="W23" s="29"/>
      <c r="X23" s="29"/>
      <c r="Y23" s="29"/>
    </row>
    <row r="24" spans="1:25" ht="20.100000000000001" customHeight="1" x14ac:dyDescent="0.15">
      <c r="A24" s="29"/>
      <c r="B24" s="29"/>
      <c r="C24" s="29"/>
      <c r="D24" s="29"/>
      <c r="E24" s="29"/>
      <c r="F24" s="29"/>
      <c r="G24" s="29"/>
      <c r="H24" s="29"/>
      <c r="I24" s="29"/>
      <c r="J24" s="34"/>
      <c r="K24" s="29"/>
      <c r="L24" s="29"/>
      <c r="M24" s="29"/>
      <c r="N24" s="29"/>
      <c r="O24" s="29"/>
      <c r="P24" s="29" t="s">
        <v>58</v>
      </c>
      <c r="Q24" s="29"/>
      <c r="R24" s="29"/>
      <c r="S24" s="29"/>
      <c r="T24" s="29"/>
      <c r="U24" s="29"/>
      <c r="V24" s="29"/>
      <c r="W24" s="29"/>
      <c r="X24" s="29"/>
      <c r="Y24" s="29"/>
    </row>
    <row r="25" spans="1:25" ht="27.95" customHeight="1" x14ac:dyDescent="0.15">
      <c r="A25" s="40" t="s">
        <v>59</v>
      </c>
      <c r="B25" s="29"/>
      <c r="C25" s="29"/>
      <c r="D25" s="29"/>
      <c r="E25" s="29"/>
      <c r="F25" s="29"/>
      <c r="G25" s="29"/>
      <c r="H25" s="29"/>
      <c r="I25" s="29"/>
      <c r="J25" s="29"/>
      <c r="K25" s="29"/>
      <c r="L25" s="29"/>
      <c r="M25" s="29"/>
      <c r="N25" s="29"/>
      <c r="O25" s="29"/>
      <c r="P25" s="29"/>
      <c r="Q25" s="29"/>
      <c r="R25" s="29"/>
      <c r="S25" s="29"/>
      <c r="T25" s="29"/>
      <c r="U25" s="29"/>
      <c r="V25" s="29"/>
      <c r="W25" s="29"/>
      <c r="X25" s="29"/>
      <c r="Y25" s="29"/>
    </row>
    <row r="26" spans="1:25" ht="38.1" customHeight="1" x14ac:dyDescent="0.2">
      <c r="A26" s="132" t="s">
        <v>2</v>
      </c>
      <c r="B26" s="133"/>
      <c r="C26" s="133"/>
      <c r="D26" s="133"/>
      <c r="E26" s="133"/>
      <c r="F26" s="133"/>
      <c r="G26" s="133"/>
      <c r="H26" s="133"/>
      <c r="I26" s="133"/>
      <c r="J26" s="133"/>
      <c r="K26" s="133"/>
      <c r="L26" s="133"/>
      <c r="M26" s="133"/>
      <c r="N26" s="133"/>
      <c r="O26" s="134" t="s">
        <v>3</v>
      </c>
      <c r="P26" s="133"/>
      <c r="Q26" s="133"/>
      <c r="R26" s="134" t="s">
        <v>4</v>
      </c>
      <c r="S26" s="133"/>
      <c r="T26" s="133"/>
      <c r="U26" s="133"/>
      <c r="V26" s="134" t="s">
        <v>5</v>
      </c>
      <c r="W26" s="133"/>
      <c r="X26" s="133"/>
      <c r="Y26" s="29"/>
    </row>
    <row r="27" spans="1:25" ht="38.1" customHeight="1" x14ac:dyDescent="0.15">
      <c r="A27" s="135" t="s">
        <v>6</v>
      </c>
      <c r="B27" s="136"/>
      <c r="C27" s="136"/>
      <c r="D27" s="136"/>
      <c r="E27" s="136"/>
      <c r="F27" s="136"/>
      <c r="G27" s="136"/>
      <c r="H27" s="136"/>
      <c r="I27" s="136"/>
      <c r="J27" s="136"/>
      <c r="K27" s="136"/>
      <c r="L27" s="136"/>
      <c r="M27" s="136"/>
      <c r="N27" s="136"/>
      <c r="O27" s="137">
        <f>介護予防支援業務委託料明細書!D46</f>
        <v>0</v>
      </c>
      <c r="P27" s="138"/>
      <c r="Q27" s="138"/>
      <c r="R27" s="139">
        <v>4512</v>
      </c>
      <c r="S27" s="140"/>
      <c r="T27" s="140"/>
      <c r="U27" s="140"/>
      <c r="V27" s="139">
        <f>IF(O27="","",(O27*R27))</f>
        <v>0</v>
      </c>
      <c r="W27" s="140"/>
      <c r="X27" s="140"/>
      <c r="Y27" s="29"/>
    </row>
    <row r="28" spans="1:25" ht="38.1" customHeight="1" x14ac:dyDescent="0.15">
      <c r="A28" s="135" t="s">
        <v>7</v>
      </c>
      <c r="B28" s="136"/>
      <c r="C28" s="136"/>
      <c r="D28" s="136"/>
      <c r="E28" s="136"/>
      <c r="F28" s="136"/>
      <c r="G28" s="136"/>
      <c r="H28" s="136"/>
      <c r="I28" s="136"/>
      <c r="J28" s="136"/>
      <c r="K28" s="136"/>
      <c r="L28" s="136"/>
      <c r="M28" s="136"/>
      <c r="N28" s="136"/>
      <c r="O28" s="137">
        <f>介護予防支援業務委託料明細書!E46</f>
        <v>0</v>
      </c>
      <c r="P28" s="138"/>
      <c r="Q28" s="138"/>
      <c r="R28" s="139">
        <v>7575</v>
      </c>
      <c r="S28" s="140"/>
      <c r="T28" s="140"/>
      <c r="U28" s="140"/>
      <c r="V28" s="139">
        <f t="shared" ref="V28:V30" si="0">IF(O28="","",(O28*R28))</f>
        <v>0</v>
      </c>
      <c r="W28" s="140"/>
      <c r="X28" s="140"/>
      <c r="Y28" s="29"/>
    </row>
    <row r="29" spans="1:25" ht="38.1" customHeight="1" x14ac:dyDescent="0.15">
      <c r="A29" s="135" t="s">
        <v>8</v>
      </c>
      <c r="B29" s="136"/>
      <c r="C29" s="136"/>
      <c r="D29" s="136"/>
      <c r="E29" s="136"/>
      <c r="F29" s="136"/>
      <c r="G29" s="136"/>
      <c r="H29" s="136"/>
      <c r="I29" s="136"/>
      <c r="J29" s="136"/>
      <c r="K29" s="136"/>
      <c r="L29" s="136"/>
      <c r="M29" s="136"/>
      <c r="N29" s="136"/>
      <c r="O29" s="137">
        <f>介護予防支援業務委託料明細書!F46</f>
        <v>0</v>
      </c>
      <c r="P29" s="138"/>
      <c r="Q29" s="138"/>
      <c r="R29" s="139">
        <v>7575</v>
      </c>
      <c r="S29" s="140"/>
      <c r="T29" s="140"/>
      <c r="U29" s="140"/>
      <c r="V29" s="139">
        <f t="shared" si="0"/>
        <v>0</v>
      </c>
      <c r="W29" s="140"/>
      <c r="X29" s="140"/>
      <c r="Y29" s="29"/>
    </row>
    <row r="30" spans="1:25" ht="38.1" customHeight="1" x14ac:dyDescent="0.15">
      <c r="A30" s="135" t="s">
        <v>9</v>
      </c>
      <c r="B30" s="136"/>
      <c r="C30" s="136"/>
      <c r="D30" s="136"/>
      <c r="E30" s="136"/>
      <c r="F30" s="136"/>
      <c r="G30" s="136"/>
      <c r="H30" s="136"/>
      <c r="I30" s="136"/>
      <c r="J30" s="136"/>
      <c r="K30" s="136"/>
      <c r="L30" s="136"/>
      <c r="M30" s="136"/>
      <c r="N30" s="136"/>
      <c r="O30" s="137">
        <f>介護予防支援業務委託料明細書!G46</f>
        <v>0</v>
      </c>
      <c r="P30" s="138"/>
      <c r="Q30" s="138"/>
      <c r="R30" s="139">
        <v>10638</v>
      </c>
      <c r="S30" s="140"/>
      <c r="T30" s="140"/>
      <c r="U30" s="140"/>
      <c r="V30" s="139">
        <f t="shared" si="0"/>
        <v>0</v>
      </c>
      <c r="W30" s="140"/>
      <c r="X30" s="140"/>
      <c r="Y30" s="29"/>
    </row>
    <row r="31" spans="1:25" ht="38.1" customHeight="1" x14ac:dyDescent="0.2">
      <c r="A31" s="141" t="s">
        <v>16</v>
      </c>
      <c r="B31" s="142"/>
      <c r="C31" s="142"/>
      <c r="D31" s="142"/>
      <c r="E31" s="142"/>
      <c r="F31" s="142"/>
      <c r="G31" s="142"/>
      <c r="H31" s="142"/>
      <c r="I31" s="142"/>
      <c r="J31" s="142"/>
      <c r="K31" s="142"/>
      <c r="L31" s="142"/>
      <c r="M31" s="142"/>
      <c r="N31" s="143"/>
      <c r="O31" s="144">
        <f>SUM(O27:Q30)</f>
        <v>0</v>
      </c>
      <c r="P31" s="145"/>
      <c r="Q31" s="145"/>
      <c r="R31" s="146" t="s">
        <v>17</v>
      </c>
      <c r="S31" s="145"/>
      <c r="T31" s="145"/>
      <c r="U31" s="145"/>
      <c r="V31" s="147">
        <f>SUM(V27:X30)</f>
        <v>0</v>
      </c>
      <c r="W31" s="148"/>
      <c r="X31" s="148"/>
      <c r="Y31" s="29"/>
    </row>
    <row r="32" spans="1:25" ht="38.1" customHeight="1" x14ac:dyDescent="0.15">
      <c r="A32" s="135" t="s">
        <v>43</v>
      </c>
      <c r="B32" s="136"/>
      <c r="C32" s="136"/>
      <c r="D32" s="136"/>
      <c r="E32" s="136"/>
      <c r="F32" s="136"/>
      <c r="G32" s="136"/>
      <c r="H32" s="136"/>
      <c r="I32" s="136"/>
      <c r="J32" s="136"/>
      <c r="K32" s="136"/>
      <c r="L32" s="136"/>
      <c r="M32" s="136"/>
      <c r="N32" s="136"/>
      <c r="O32" s="137">
        <f>O27</f>
        <v>0</v>
      </c>
      <c r="P32" s="138"/>
      <c r="Q32" s="138"/>
      <c r="R32" s="139">
        <v>91</v>
      </c>
      <c r="S32" s="140"/>
      <c r="T32" s="140"/>
      <c r="U32" s="140"/>
      <c r="V32" s="139">
        <f>IF(O32="","",(O32*R32))</f>
        <v>0</v>
      </c>
      <c r="W32" s="140"/>
      <c r="X32" s="140"/>
      <c r="Y32" s="29"/>
    </row>
    <row r="33" spans="1:28" ht="38.1" customHeight="1" x14ac:dyDescent="0.15">
      <c r="A33" s="135" t="s">
        <v>44</v>
      </c>
      <c r="B33" s="136"/>
      <c r="C33" s="136"/>
      <c r="D33" s="136"/>
      <c r="E33" s="136"/>
      <c r="F33" s="136"/>
      <c r="G33" s="136"/>
      <c r="H33" s="136"/>
      <c r="I33" s="136"/>
      <c r="J33" s="136"/>
      <c r="K33" s="136"/>
      <c r="L33" s="136"/>
      <c r="M33" s="136"/>
      <c r="N33" s="136"/>
      <c r="O33" s="137">
        <f t="shared" ref="O33:O35" si="1">O28</f>
        <v>0</v>
      </c>
      <c r="P33" s="138"/>
      <c r="Q33" s="138"/>
      <c r="R33" s="139">
        <v>163</v>
      </c>
      <c r="S33" s="140"/>
      <c r="T33" s="140"/>
      <c r="U33" s="140"/>
      <c r="V33" s="139">
        <f t="shared" ref="V33:V35" si="2">IF(O33="","",(O33*R33))</f>
        <v>0</v>
      </c>
      <c r="W33" s="140"/>
      <c r="X33" s="140"/>
      <c r="Y33" s="29"/>
    </row>
    <row r="34" spans="1:28" ht="38.1" customHeight="1" x14ac:dyDescent="0.15">
      <c r="A34" s="135" t="s">
        <v>45</v>
      </c>
      <c r="B34" s="136"/>
      <c r="C34" s="136"/>
      <c r="D34" s="136"/>
      <c r="E34" s="136"/>
      <c r="F34" s="136"/>
      <c r="G34" s="136"/>
      <c r="H34" s="136"/>
      <c r="I34" s="136"/>
      <c r="J34" s="136"/>
      <c r="K34" s="136"/>
      <c r="L34" s="136"/>
      <c r="M34" s="136"/>
      <c r="N34" s="136"/>
      <c r="O34" s="137">
        <f t="shared" si="1"/>
        <v>0</v>
      </c>
      <c r="P34" s="138"/>
      <c r="Q34" s="138"/>
      <c r="R34" s="139">
        <v>163</v>
      </c>
      <c r="S34" s="140"/>
      <c r="T34" s="140"/>
      <c r="U34" s="140"/>
      <c r="V34" s="139">
        <f t="shared" si="2"/>
        <v>0</v>
      </c>
      <c r="W34" s="140"/>
      <c r="X34" s="140"/>
      <c r="Y34" s="29"/>
    </row>
    <row r="35" spans="1:28" ht="38.1" customHeight="1" x14ac:dyDescent="0.15">
      <c r="A35" s="135" t="s">
        <v>46</v>
      </c>
      <c r="B35" s="136"/>
      <c r="C35" s="136"/>
      <c r="D35" s="136"/>
      <c r="E35" s="136"/>
      <c r="F35" s="136"/>
      <c r="G35" s="136"/>
      <c r="H35" s="136"/>
      <c r="I35" s="136"/>
      <c r="J35" s="136"/>
      <c r="K35" s="136"/>
      <c r="L35" s="136"/>
      <c r="M35" s="136"/>
      <c r="N35" s="136"/>
      <c r="O35" s="137">
        <f t="shared" si="1"/>
        <v>0</v>
      </c>
      <c r="P35" s="138"/>
      <c r="Q35" s="138"/>
      <c r="R35" s="139">
        <v>224</v>
      </c>
      <c r="S35" s="140"/>
      <c r="T35" s="140"/>
      <c r="U35" s="140"/>
      <c r="V35" s="139">
        <f t="shared" si="2"/>
        <v>0</v>
      </c>
      <c r="W35" s="140"/>
      <c r="X35" s="140"/>
      <c r="Y35" s="29"/>
    </row>
    <row r="36" spans="1:28" ht="38.1" customHeight="1" thickBot="1" x14ac:dyDescent="0.25">
      <c r="A36" s="156" t="s">
        <v>15</v>
      </c>
      <c r="B36" s="157"/>
      <c r="C36" s="157"/>
      <c r="D36" s="157"/>
      <c r="E36" s="157"/>
      <c r="F36" s="157"/>
      <c r="G36" s="157"/>
      <c r="H36" s="157"/>
      <c r="I36" s="157"/>
      <c r="J36" s="157"/>
      <c r="K36" s="157"/>
      <c r="L36" s="157"/>
      <c r="M36" s="157"/>
      <c r="N36" s="158"/>
      <c r="O36" s="159">
        <f>SUM(O32:Q35)</f>
        <v>0</v>
      </c>
      <c r="P36" s="160"/>
      <c r="Q36" s="160"/>
      <c r="R36" s="161" t="s">
        <v>17</v>
      </c>
      <c r="S36" s="160"/>
      <c r="T36" s="160"/>
      <c r="U36" s="160"/>
      <c r="V36" s="162">
        <f>SUM(V32:X35)</f>
        <v>0</v>
      </c>
      <c r="W36" s="163"/>
      <c r="X36" s="163"/>
      <c r="Y36" s="29"/>
    </row>
    <row r="37" spans="1:28" ht="38.1" customHeight="1" thickBot="1" x14ac:dyDescent="0.25">
      <c r="A37" s="149" t="s">
        <v>14</v>
      </c>
      <c r="B37" s="150"/>
      <c r="C37" s="150"/>
      <c r="D37" s="150"/>
      <c r="E37" s="150"/>
      <c r="F37" s="150"/>
      <c r="G37" s="150"/>
      <c r="H37" s="150"/>
      <c r="I37" s="150"/>
      <c r="J37" s="150"/>
      <c r="K37" s="150"/>
      <c r="L37" s="150"/>
      <c r="M37" s="150"/>
      <c r="N37" s="150"/>
      <c r="O37" s="151">
        <f>SUM(O31,O36)</f>
        <v>0</v>
      </c>
      <c r="P37" s="152"/>
      <c r="Q37" s="152"/>
      <c r="R37" s="153" t="s">
        <v>17</v>
      </c>
      <c r="S37" s="150"/>
      <c r="T37" s="150"/>
      <c r="U37" s="150"/>
      <c r="V37" s="154">
        <f>SUM(V31,V36)</f>
        <v>0</v>
      </c>
      <c r="W37" s="150"/>
      <c r="X37" s="155"/>
      <c r="Y37" s="29"/>
    </row>
    <row r="38" spans="1:28" ht="25.9" customHeight="1" x14ac:dyDescent="0.15">
      <c r="A38" s="29"/>
      <c r="B38" s="29"/>
      <c r="C38" s="29"/>
      <c r="D38" s="28" t="s">
        <v>63</v>
      </c>
      <c r="E38" s="28" t="s">
        <v>68</v>
      </c>
      <c r="F38" s="28"/>
      <c r="G38" s="28"/>
      <c r="H38" s="28"/>
      <c r="I38" s="28"/>
      <c r="J38" s="28"/>
      <c r="K38" s="28"/>
      <c r="L38" s="28"/>
      <c r="M38" s="28"/>
      <c r="N38" s="28"/>
      <c r="O38" s="28"/>
      <c r="P38" s="28"/>
      <c r="Q38" s="28"/>
      <c r="R38" s="28"/>
      <c r="S38" s="29"/>
      <c r="T38" s="29"/>
      <c r="U38" s="29"/>
      <c r="V38" s="29"/>
      <c r="W38" s="29"/>
      <c r="X38" s="29"/>
      <c r="Y38" s="29"/>
    </row>
    <row r="39" spans="1:28" ht="14.25" x14ac:dyDescent="0.15">
      <c r="A39" s="29"/>
      <c r="B39" s="29"/>
      <c r="C39" s="29"/>
      <c r="D39" s="29"/>
      <c r="E39" s="28" t="s">
        <v>69</v>
      </c>
      <c r="F39" s="28"/>
      <c r="G39" s="28"/>
      <c r="H39" s="28"/>
      <c r="I39" s="28"/>
      <c r="J39" s="28"/>
      <c r="K39" s="28"/>
      <c r="L39" s="28"/>
      <c r="M39" s="28"/>
      <c r="N39" s="28"/>
      <c r="O39" s="28"/>
      <c r="P39" s="28"/>
      <c r="Q39" s="28"/>
      <c r="R39" s="28"/>
      <c r="S39" s="29"/>
      <c r="T39" s="29"/>
      <c r="U39" s="29"/>
      <c r="V39" s="29"/>
      <c r="W39" s="29"/>
      <c r="X39" s="29"/>
      <c r="Y39" s="29"/>
    </row>
    <row r="40" spans="1:28" ht="14.25" x14ac:dyDescent="0.15">
      <c r="A40" s="29"/>
      <c r="B40" s="29"/>
      <c r="C40" s="29"/>
      <c r="D40" s="28"/>
      <c r="E40" s="28" t="s">
        <v>61</v>
      </c>
      <c r="F40" s="28"/>
      <c r="G40" s="28"/>
      <c r="H40" s="28"/>
      <c r="I40" s="28"/>
      <c r="J40" s="28"/>
      <c r="K40" s="28"/>
      <c r="L40" s="28"/>
      <c r="M40" s="28"/>
      <c r="N40" s="28"/>
      <c r="O40" s="28"/>
      <c r="P40" s="28"/>
      <c r="Q40" s="28"/>
      <c r="R40" s="28"/>
      <c r="S40" s="29"/>
      <c r="T40" s="29"/>
      <c r="U40" s="29"/>
      <c r="V40" s="29"/>
      <c r="W40" s="29"/>
      <c r="X40" s="29"/>
      <c r="AB40" s="29"/>
    </row>
    <row r="41" spans="1:28" x14ac:dyDescent="0.15">
      <c r="A41" s="29"/>
      <c r="B41" s="29"/>
      <c r="C41" s="29"/>
      <c r="D41" s="29"/>
      <c r="E41" s="29"/>
      <c r="F41" s="29"/>
      <c r="G41" s="29"/>
      <c r="H41" s="29"/>
      <c r="I41" s="29"/>
      <c r="J41" s="29"/>
      <c r="K41" s="29"/>
      <c r="L41" s="29"/>
      <c r="M41" s="29"/>
      <c r="N41" s="29"/>
      <c r="O41" s="29"/>
      <c r="P41" s="29"/>
      <c r="Q41" s="29"/>
      <c r="R41" s="29"/>
      <c r="S41" s="29"/>
      <c r="T41" s="29"/>
      <c r="U41" s="29"/>
      <c r="V41" s="29"/>
      <c r="W41" s="29"/>
      <c r="X41" s="29"/>
    </row>
    <row r="42" spans="1:28" x14ac:dyDescent="0.15">
      <c r="A42" s="29"/>
      <c r="B42" s="29"/>
      <c r="C42" s="29"/>
      <c r="D42" s="29"/>
      <c r="E42" s="29"/>
      <c r="F42" s="29"/>
      <c r="G42" s="29"/>
      <c r="H42" s="29"/>
      <c r="I42" s="29"/>
      <c r="J42" s="29"/>
      <c r="K42" s="29"/>
      <c r="L42" s="29"/>
      <c r="M42" s="29"/>
      <c r="N42" s="29"/>
      <c r="O42" s="29"/>
      <c r="P42" s="29"/>
      <c r="Q42" s="29"/>
      <c r="R42" s="29"/>
      <c r="S42" s="29"/>
      <c r="T42" s="29"/>
      <c r="U42" s="29"/>
      <c r="V42" s="29"/>
      <c r="W42" s="29"/>
      <c r="X42" s="29"/>
    </row>
  </sheetData>
  <mergeCells count="57">
    <mergeCell ref="A37:N37"/>
    <mergeCell ref="O37:Q37"/>
    <mergeCell ref="R37:U37"/>
    <mergeCell ref="V37:X37"/>
    <mergeCell ref="A35:N35"/>
    <mergeCell ref="O35:Q35"/>
    <mergeCell ref="R35:U35"/>
    <mergeCell ref="V35:X35"/>
    <mergeCell ref="A36:N36"/>
    <mergeCell ref="O36:Q36"/>
    <mergeCell ref="R36:U36"/>
    <mergeCell ref="V36:X36"/>
    <mergeCell ref="A33:N33"/>
    <mergeCell ref="O33:Q33"/>
    <mergeCell ref="R33:U33"/>
    <mergeCell ref="V33:X33"/>
    <mergeCell ref="A34:N34"/>
    <mergeCell ref="O34:Q34"/>
    <mergeCell ref="R34:U34"/>
    <mergeCell ref="V34:X34"/>
    <mergeCell ref="A31:N31"/>
    <mergeCell ref="O31:Q31"/>
    <mergeCell ref="R31:U31"/>
    <mergeCell ref="V31:X31"/>
    <mergeCell ref="A32:N32"/>
    <mergeCell ref="O32:Q32"/>
    <mergeCell ref="R32:U32"/>
    <mergeCell ref="V32:X32"/>
    <mergeCell ref="A29:N29"/>
    <mergeCell ref="O29:Q29"/>
    <mergeCell ref="R29:U29"/>
    <mergeCell ref="V29:X29"/>
    <mergeCell ref="A30:N30"/>
    <mergeCell ref="O30:Q30"/>
    <mergeCell ref="R30:U30"/>
    <mergeCell ref="V30:X30"/>
    <mergeCell ref="A27:N27"/>
    <mergeCell ref="O27:Q27"/>
    <mergeCell ref="R27:U27"/>
    <mergeCell ref="V27:X27"/>
    <mergeCell ref="A28:N28"/>
    <mergeCell ref="O28:Q28"/>
    <mergeCell ref="R28:U28"/>
    <mergeCell ref="V28:X28"/>
    <mergeCell ref="O18:X18"/>
    <mergeCell ref="E23:I23"/>
    <mergeCell ref="J23:T23"/>
    <mergeCell ref="A26:N26"/>
    <mergeCell ref="O26:Q26"/>
    <mergeCell ref="R26:U26"/>
    <mergeCell ref="V26:X26"/>
    <mergeCell ref="P17:X17"/>
    <mergeCell ref="A9:X9"/>
    <mergeCell ref="A10:X10"/>
    <mergeCell ref="A12:X12"/>
    <mergeCell ref="N15:X15"/>
    <mergeCell ref="N16:X16"/>
  </mergeCells>
  <phoneticPr fontId="2"/>
  <pageMargins left="0.75" right="0.75" top="0.75" bottom="0.75" header="0.5" footer="0.5"/>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3A2E5-19EF-4AA8-AF93-244D1AECF3FE}">
  <sheetPr>
    <tabColor rgb="FFFF0000"/>
  </sheetPr>
  <dimension ref="B1:L50"/>
  <sheetViews>
    <sheetView topLeftCell="A4" workbookViewId="0">
      <selection activeCell="G11" sqref="G11"/>
    </sheetView>
  </sheetViews>
  <sheetFormatPr defaultRowHeight="13.5" x14ac:dyDescent="0.15"/>
  <cols>
    <col min="1" max="1" width="2.625" style="4" customWidth="1"/>
    <col min="2" max="2" width="4.625" style="7" customWidth="1"/>
    <col min="3" max="4" width="15.625" style="4" customWidth="1"/>
    <col min="5" max="8" width="8.625" style="4" customWidth="1"/>
    <col min="9" max="9" width="10.75" style="4" customWidth="1"/>
    <col min="10" max="10" width="12.25" style="4" customWidth="1"/>
    <col min="11" max="16384" width="9" style="4"/>
  </cols>
  <sheetData>
    <row r="1" spans="2:12" ht="44.25" customHeight="1" x14ac:dyDescent="0.2">
      <c r="B1" s="164" t="s">
        <v>84</v>
      </c>
      <c r="C1" s="164"/>
      <c r="D1" s="164"/>
      <c r="E1" s="164"/>
      <c r="F1" s="164"/>
      <c r="G1" s="165"/>
      <c r="H1" s="165"/>
      <c r="I1" s="166"/>
      <c r="J1" s="166"/>
    </row>
    <row r="2" spans="2:12" ht="20.25" customHeight="1" x14ac:dyDescent="0.15">
      <c r="B2" s="77"/>
      <c r="C2" s="77"/>
      <c r="D2" s="77"/>
      <c r="E2" s="77"/>
      <c r="F2" s="77"/>
      <c r="G2" s="45"/>
      <c r="H2" s="45"/>
      <c r="I2" s="174" t="s">
        <v>79</v>
      </c>
      <c r="J2" s="174"/>
    </row>
    <row r="3" spans="2:12" ht="23.25" customHeight="1" thickBot="1" x14ac:dyDescent="0.2">
      <c r="B3" s="43"/>
      <c r="C3" s="44"/>
      <c r="D3" s="45"/>
      <c r="E3" s="46" t="s">
        <v>49</v>
      </c>
      <c r="F3" s="47">
        <v>8</v>
      </c>
      <c r="G3" s="48" t="s">
        <v>25</v>
      </c>
      <c r="H3" s="47">
        <v>10</v>
      </c>
      <c r="I3" s="49" t="s">
        <v>26</v>
      </c>
      <c r="J3" s="50"/>
      <c r="K3" s="1"/>
      <c r="L3" s="1"/>
    </row>
    <row r="4" spans="2:12" ht="30.75" customHeight="1" x14ac:dyDescent="0.15">
      <c r="B4" s="168" t="s">
        <v>31</v>
      </c>
      <c r="C4" s="169"/>
      <c r="D4" s="169"/>
      <c r="E4" s="170"/>
      <c r="F4" s="170"/>
      <c r="G4" s="170"/>
      <c r="H4" s="170"/>
      <c r="I4" s="170"/>
      <c r="J4" s="171"/>
    </row>
    <row r="5" spans="2:12" ht="49.5" customHeight="1" x14ac:dyDescent="0.15">
      <c r="B5" s="90" t="s">
        <v>32</v>
      </c>
      <c r="C5" s="91" t="s">
        <v>33</v>
      </c>
      <c r="D5" s="92" t="s">
        <v>34</v>
      </c>
      <c r="E5" s="93" t="s">
        <v>35</v>
      </c>
      <c r="F5" s="94" t="s">
        <v>36</v>
      </c>
      <c r="G5" s="95" t="s">
        <v>82</v>
      </c>
      <c r="H5" s="96" t="s">
        <v>83</v>
      </c>
      <c r="I5" s="94" t="s">
        <v>47</v>
      </c>
      <c r="J5" s="97" t="s">
        <v>70</v>
      </c>
    </row>
    <row r="6" spans="2:12" ht="15" customHeight="1" x14ac:dyDescent="0.15">
      <c r="B6" s="98">
        <v>1</v>
      </c>
      <c r="C6" s="78" t="s">
        <v>37</v>
      </c>
      <c r="D6" s="67" t="s">
        <v>38</v>
      </c>
      <c r="E6" s="80" t="s">
        <v>71</v>
      </c>
      <c r="F6" s="78"/>
      <c r="G6" s="81"/>
      <c r="H6" s="82"/>
      <c r="I6" s="68" t="s">
        <v>78</v>
      </c>
      <c r="J6" s="67"/>
    </row>
    <row r="7" spans="2:12" ht="15" customHeight="1" x14ac:dyDescent="0.15">
      <c r="B7" s="99">
        <v>2</v>
      </c>
      <c r="C7" s="79" t="s">
        <v>39</v>
      </c>
      <c r="D7" s="55" t="s">
        <v>40</v>
      </c>
      <c r="E7" s="83" t="s">
        <v>71</v>
      </c>
      <c r="F7" s="79" t="s">
        <v>71</v>
      </c>
      <c r="G7" s="84"/>
      <c r="H7" s="85"/>
      <c r="I7" s="54"/>
      <c r="J7" s="55"/>
    </row>
    <row r="8" spans="2:12" ht="15" customHeight="1" x14ac:dyDescent="0.15">
      <c r="B8" s="99">
        <v>3</v>
      </c>
      <c r="C8" s="79" t="s">
        <v>72</v>
      </c>
      <c r="D8" s="55" t="s">
        <v>75</v>
      </c>
      <c r="E8" s="83" t="s">
        <v>71</v>
      </c>
      <c r="F8" s="79"/>
      <c r="G8" s="84" t="s">
        <v>71</v>
      </c>
      <c r="H8" s="85"/>
      <c r="I8" s="54"/>
      <c r="J8" s="55"/>
    </row>
    <row r="9" spans="2:12" ht="15" customHeight="1" x14ac:dyDescent="0.15">
      <c r="B9" s="99">
        <v>4</v>
      </c>
      <c r="C9" s="79" t="s">
        <v>73</v>
      </c>
      <c r="D9" s="55" t="s">
        <v>76</v>
      </c>
      <c r="E9" s="83" t="s">
        <v>71</v>
      </c>
      <c r="F9" s="79"/>
      <c r="G9" s="84"/>
      <c r="H9" s="85"/>
      <c r="I9" s="54"/>
      <c r="J9" s="55"/>
    </row>
    <row r="10" spans="2:12" ht="15" customHeight="1" x14ac:dyDescent="0.15">
      <c r="B10" s="99">
        <v>5</v>
      </c>
      <c r="C10" s="79" t="s">
        <v>74</v>
      </c>
      <c r="D10" s="55" t="s">
        <v>77</v>
      </c>
      <c r="E10" s="83" t="s">
        <v>71</v>
      </c>
      <c r="F10" s="79"/>
      <c r="G10" s="84"/>
      <c r="H10" s="85" t="s">
        <v>71</v>
      </c>
      <c r="I10" s="54"/>
      <c r="J10" s="55"/>
    </row>
    <row r="11" spans="2:12" ht="15" customHeight="1" x14ac:dyDescent="0.15">
      <c r="B11" s="99">
        <v>6</v>
      </c>
      <c r="C11" s="69"/>
      <c r="D11" s="55"/>
      <c r="E11" s="83"/>
      <c r="F11" s="79"/>
      <c r="G11" s="84"/>
      <c r="H11" s="85"/>
      <c r="I11" s="54"/>
      <c r="J11" s="55"/>
    </row>
    <row r="12" spans="2:12" ht="15" customHeight="1" x14ac:dyDescent="0.15">
      <c r="B12" s="99">
        <v>7</v>
      </c>
      <c r="C12" s="69"/>
      <c r="D12" s="55"/>
      <c r="E12" s="51"/>
      <c r="F12" s="65"/>
      <c r="G12" s="52"/>
      <c r="H12" s="53"/>
      <c r="I12" s="54"/>
      <c r="J12" s="55"/>
    </row>
    <row r="13" spans="2:12" ht="15" customHeight="1" x14ac:dyDescent="0.15">
      <c r="B13" s="99">
        <v>8</v>
      </c>
      <c r="C13" s="69"/>
      <c r="D13" s="55"/>
      <c r="E13" s="51"/>
      <c r="F13" s="65"/>
      <c r="G13" s="52"/>
      <c r="H13" s="53"/>
      <c r="I13" s="54"/>
      <c r="J13" s="55"/>
    </row>
    <row r="14" spans="2:12" ht="15" customHeight="1" x14ac:dyDescent="0.15">
      <c r="B14" s="99">
        <v>9</v>
      </c>
      <c r="C14" s="69"/>
      <c r="D14" s="55"/>
      <c r="E14" s="51"/>
      <c r="F14" s="65"/>
      <c r="G14" s="52"/>
      <c r="H14" s="53"/>
      <c r="I14" s="54"/>
      <c r="J14" s="55"/>
    </row>
    <row r="15" spans="2:12" ht="15" customHeight="1" x14ac:dyDescent="0.15">
      <c r="B15" s="99">
        <v>10</v>
      </c>
      <c r="C15" s="69"/>
      <c r="D15" s="55"/>
      <c r="E15" s="51"/>
      <c r="F15" s="65"/>
      <c r="G15" s="52"/>
      <c r="H15" s="53"/>
      <c r="I15" s="54"/>
      <c r="J15" s="55"/>
    </row>
    <row r="16" spans="2:12" ht="15" customHeight="1" x14ac:dyDescent="0.15">
      <c r="B16" s="99">
        <v>11</v>
      </c>
      <c r="C16" s="69"/>
      <c r="D16" s="55"/>
      <c r="E16" s="51"/>
      <c r="F16" s="65"/>
      <c r="G16" s="52"/>
      <c r="H16" s="53"/>
      <c r="I16" s="54"/>
      <c r="J16" s="55"/>
    </row>
    <row r="17" spans="2:10" ht="15" customHeight="1" x14ac:dyDescent="0.15">
      <c r="B17" s="99">
        <v>12</v>
      </c>
      <c r="C17" s="69"/>
      <c r="D17" s="55"/>
      <c r="E17" s="51"/>
      <c r="F17" s="65"/>
      <c r="G17" s="52"/>
      <c r="H17" s="53"/>
      <c r="I17" s="54"/>
      <c r="J17" s="55"/>
    </row>
    <row r="18" spans="2:10" ht="15" customHeight="1" x14ac:dyDescent="0.15">
      <c r="B18" s="99">
        <v>13</v>
      </c>
      <c r="C18" s="69"/>
      <c r="D18" s="55"/>
      <c r="E18" s="51"/>
      <c r="F18" s="65"/>
      <c r="G18" s="52"/>
      <c r="H18" s="53"/>
      <c r="I18" s="54"/>
      <c r="J18" s="55"/>
    </row>
    <row r="19" spans="2:10" ht="15" customHeight="1" x14ac:dyDescent="0.15">
      <c r="B19" s="99">
        <v>14</v>
      </c>
      <c r="C19" s="69"/>
      <c r="D19" s="55"/>
      <c r="E19" s="51"/>
      <c r="F19" s="65"/>
      <c r="G19" s="52"/>
      <c r="H19" s="53"/>
      <c r="I19" s="54"/>
      <c r="J19" s="55"/>
    </row>
    <row r="20" spans="2:10" ht="15" customHeight="1" x14ac:dyDescent="0.15">
      <c r="B20" s="99">
        <v>15</v>
      </c>
      <c r="C20" s="69"/>
      <c r="D20" s="55"/>
      <c r="E20" s="51"/>
      <c r="F20" s="65"/>
      <c r="G20" s="52"/>
      <c r="H20" s="53"/>
      <c r="I20" s="54"/>
      <c r="J20" s="55"/>
    </row>
    <row r="21" spans="2:10" ht="15" customHeight="1" x14ac:dyDescent="0.15">
      <c r="B21" s="99">
        <v>16</v>
      </c>
      <c r="C21" s="69"/>
      <c r="D21" s="55"/>
      <c r="E21" s="51"/>
      <c r="F21" s="65"/>
      <c r="G21" s="52"/>
      <c r="H21" s="53"/>
      <c r="I21" s="54"/>
      <c r="J21" s="55"/>
    </row>
    <row r="22" spans="2:10" ht="15" customHeight="1" x14ac:dyDescent="0.15">
      <c r="B22" s="99">
        <v>17</v>
      </c>
      <c r="C22" s="69"/>
      <c r="D22" s="55"/>
      <c r="E22" s="51"/>
      <c r="F22" s="65"/>
      <c r="G22" s="52"/>
      <c r="H22" s="53"/>
      <c r="I22" s="54"/>
      <c r="J22" s="55"/>
    </row>
    <row r="23" spans="2:10" ht="15" customHeight="1" x14ac:dyDescent="0.15">
      <c r="B23" s="99">
        <v>18</v>
      </c>
      <c r="C23" s="69"/>
      <c r="D23" s="55"/>
      <c r="E23" s="51"/>
      <c r="F23" s="65"/>
      <c r="G23" s="52"/>
      <c r="H23" s="53"/>
      <c r="I23" s="54"/>
      <c r="J23" s="55"/>
    </row>
    <row r="24" spans="2:10" ht="15" customHeight="1" x14ac:dyDescent="0.15">
      <c r="B24" s="99">
        <v>19</v>
      </c>
      <c r="C24" s="69"/>
      <c r="D24" s="55"/>
      <c r="E24" s="51"/>
      <c r="F24" s="65"/>
      <c r="G24" s="52"/>
      <c r="H24" s="53"/>
      <c r="I24" s="54"/>
      <c r="J24" s="55"/>
    </row>
    <row r="25" spans="2:10" ht="15" customHeight="1" x14ac:dyDescent="0.15">
      <c r="B25" s="99">
        <v>20</v>
      </c>
      <c r="C25" s="69"/>
      <c r="D25" s="55"/>
      <c r="E25" s="51"/>
      <c r="F25" s="65"/>
      <c r="G25" s="52"/>
      <c r="H25" s="53"/>
      <c r="I25" s="54"/>
      <c r="J25" s="55"/>
    </row>
    <row r="26" spans="2:10" ht="15" customHeight="1" x14ac:dyDescent="0.15">
      <c r="B26" s="99">
        <v>21</v>
      </c>
      <c r="C26" s="69"/>
      <c r="D26" s="55"/>
      <c r="E26" s="51"/>
      <c r="F26" s="65"/>
      <c r="G26" s="52"/>
      <c r="H26" s="53"/>
      <c r="I26" s="54"/>
      <c r="J26" s="55"/>
    </row>
    <row r="27" spans="2:10" ht="15" customHeight="1" x14ac:dyDescent="0.15">
      <c r="B27" s="99">
        <v>22</v>
      </c>
      <c r="C27" s="69"/>
      <c r="D27" s="55"/>
      <c r="E27" s="51"/>
      <c r="F27" s="65"/>
      <c r="G27" s="52"/>
      <c r="H27" s="53"/>
      <c r="I27" s="54"/>
      <c r="J27" s="55"/>
    </row>
    <row r="28" spans="2:10" ht="15" customHeight="1" x14ac:dyDescent="0.15">
      <c r="B28" s="99">
        <v>23</v>
      </c>
      <c r="C28" s="69"/>
      <c r="D28" s="55"/>
      <c r="E28" s="51"/>
      <c r="F28" s="65"/>
      <c r="G28" s="52"/>
      <c r="H28" s="53"/>
      <c r="I28" s="54"/>
      <c r="J28" s="55"/>
    </row>
    <row r="29" spans="2:10" ht="15" customHeight="1" x14ac:dyDescent="0.15">
      <c r="B29" s="99">
        <v>24</v>
      </c>
      <c r="C29" s="69"/>
      <c r="D29" s="55"/>
      <c r="E29" s="51"/>
      <c r="F29" s="65"/>
      <c r="G29" s="52"/>
      <c r="H29" s="53"/>
      <c r="I29" s="54"/>
      <c r="J29" s="55"/>
    </row>
    <row r="30" spans="2:10" ht="15" customHeight="1" x14ac:dyDescent="0.15">
      <c r="B30" s="99">
        <v>25</v>
      </c>
      <c r="C30" s="69"/>
      <c r="D30" s="55"/>
      <c r="E30" s="51"/>
      <c r="F30" s="65"/>
      <c r="G30" s="52"/>
      <c r="H30" s="53"/>
      <c r="I30" s="54"/>
      <c r="J30" s="55"/>
    </row>
    <row r="31" spans="2:10" ht="15" customHeight="1" x14ac:dyDescent="0.15">
      <c r="B31" s="99">
        <v>26</v>
      </c>
      <c r="C31" s="69"/>
      <c r="D31" s="55"/>
      <c r="E31" s="51"/>
      <c r="F31" s="65"/>
      <c r="G31" s="52"/>
      <c r="H31" s="53"/>
      <c r="I31" s="54"/>
      <c r="J31" s="55"/>
    </row>
    <row r="32" spans="2:10" ht="15" customHeight="1" x14ac:dyDescent="0.15">
      <c r="B32" s="99">
        <v>27</v>
      </c>
      <c r="C32" s="69"/>
      <c r="D32" s="55"/>
      <c r="E32" s="51"/>
      <c r="F32" s="65"/>
      <c r="G32" s="52"/>
      <c r="H32" s="53"/>
      <c r="I32" s="54"/>
      <c r="J32" s="55"/>
    </row>
    <row r="33" spans="2:10" ht="15" customHeight="1" x14ac:dyDescent="0.15">
      <c r="B33" s="99">
        <v>28</v>
      </c>
      <c r="C33" s="69"/>
      <c r="D33" s="55"/>
      <c r="E33" s="51"/>
      <c r="F33" s="65"/>
      <c r="G33" s="52"/>
      <c r="H33" s="53"/>
      <c r="I33" s="54"/>
      <c r="J33" s="55"/>
    </row>
    <row r="34" spans="2:10" ht="15" customHeight="1" x14ac:dyDescent="0.15">
      <c r="B34" s="99">
        <v>29</v>
      </c>
      <c r="C34" s="69"/>
      <c r="D34" s="55"/>
      <c r="E34" s="51"/>
      <c r="F34" s="65"/>
      <c r="G34" s="52"/>
      <c r="H34" s="53"/>
      <c r="I34" s="54"/>
      <c r="J34" s="55"/>
    </row>
    <row r="35" spans="2:10" ht="15" customHeight="1" x14ac:dyDescent="0.15">
      <c r="B35" s="99">
        <v>30</v>
      </c>
      <c r="C35" s="69"/>
      <c r="D35" s="55"/>
      <c r="E35" s="51"/>
      <c r="F35" s="65"/>
      <c r="G35" s="52"/>
      <c r="H35" s="53"/>
      <c r="I35" s="54"/>
      <c r="J35" s="55"/>
    </row>
    <row r="36" spans="2:10" ht="15" customHeight="1" x14ac:dyDescent="0.15">
      <c r="B36" s="99">
        <v>31</v>
      </c>
      <c r="C36" s="69"/>
      <c r="D36" s="55"/>
      <c r="E36" s="51"/>
      <c r="F36" s="65"/>
      <c r="G36" s="52"/>
      <c r="H36" s="53"/>
      <c r="I36" s="54"/>
      <c r="J36" s="55"/>
    </row>
    <row r="37" spans="2:10" ht="15" customHeight="1" x14ac:dyDescent="0.15">
      <c r="B37" s="99">
        <v>32</v>
      </c>
      <c r="C37" s="69"/>
      <c r="D37" s="55"/>
      <c r="E37" s="51"/>
      <c r="F37" s="65"/>
      <c r="G37" s="52"/>
      <c r="H37" s="53"/>
      <c r="I37" s="54"/>
      <c r="J37" s="55"/>
    </row>
    <row r="38" spans="2:10" ht="15" customHeight="1" x14ac:dyDescent="0.15">
      <c r="B38" s="99">
        <v>33</v>
      </c>
      <c r="C38" s="69"/>
      <c r="D38" s="55"/>
      <c r="E38" s="51"/>
      <c r="F38" s="65"/>
      <c r="G38" s="52"/>
      <c r="H38" s="53"/>
      <c r="I38" s="54"/>
      <c r="J38" s="55"/>
    </row>
    <row r="39" spans="2:10" ht="15" customHeight="1" x14ac:dyDescent="0.15">
      <c r="B39" s="99">
        <v>34</v>
      </c>
      <c r="C39" s="69"/>
      <c r="D39" s="55"/>
      <c r="E39" s="51"/>
      <c r="F39" s="65"/>
      <c r="G39" s="52"/>
      <c r="H39" s="53"/>
      <c r="I39" s="54"/>
      <c r="J39" s="55"/>
    </row>
    <row r="40" spans="2:10" ht="15" customHeight="1" x14ac:dyDescent="0.15">
      <c r="B40" s="99">
        <v>35</v>
      </c>
      <c r="C40" s="69"/>
      <c r="D40" s="55"/>
      <c r="E40" s="51"/>
      <c r="F40" s="65"/>
      <c r="G40" s="52"/>
      <c r="H40" s="53"/>
      <c r="I40" s="54"/>
      <c r="J40" s="55"/>
    </row>
    <row r="41" spans="2:10" ht="15" customHeight="1" x14ac:dyDescent="0.15">
      <c r="B41" s="99">
        <v>36</v>
      </c>
      <c r="C41" s="69"/>
      <c r="D41" s="55"/>
      <c r="E41" s="51"/>
      <c r="F41" s="65"/>
      <c r="G41" s="52"/>
      <c r="H41" s="53"/>
      <c r="I41" s="54"/>
      <c r="J41" s="55"/>
    </row>
    <row r="42" spans="2:10" ht="15" customHeight="1" x14ac:dyDescent="0.15">
      <c r="B42" s="99">
        <v>37</v>
      </c>
      <c r="C42" s="69"/>
      <c r="D42" s="55"/>
      <c r="E42" s="51"/>
      <c r="F42" s="65"/>
      <c r="G42" s="52"/>
      <c r="H42" s="53"/>
      <c r="I42" s="54"/>
      <c r="J42" s="55"/>
    </row>
    <row r="43" spans="2:10" ht="15" customHeight="1" x14ac:dyDescent="0.15">
      <c r="B43" s="99">
        <v>38</v>
      </c>
      <c r="C43" s="69"/>
      <c r="D43" s="55"/>
      <c r="E43" s="51"/>
      <c r="F43" s="65"/>
      <c r="G43" s="52"/>
      <c r="H43" s="53"/>
      <c r="I43" s="54"/>
      <c r="J43" s="55"/>
    </row>
    <row r="44" spans="2:10" ht="15" customHeight="1" x14ac:dyDescent="0.15">
      <c r="B44" s="99">
        <v>39</v>
      </c>
      <c r="C44" s="69"/>
      <c r="D44" s="55"/>
      <c r="E44" s="51"/>
      <c r="F44" s="65"/>
      <c r="G44" s="52"/>
      <c r="H44" s="53"/>
      <c r="I44" s="54"/>
      <c r="J44" s="55"/>
    </row>
    <row r="45" spans="2:10" ht="15" customHeight="1" x14ac:dyDescent="0.15">
      <c r="B45" s="100">
        <v>40</v>
      </c>
      <c r="C45" s="70"/>
      <c r="D45" s="59"/>
      <c r="E45" s="101"/>
      <c r="F45" s="66"/>
      <c r="G45" s="56"/>
      <c r="H45" s="57"/>
      <c r="I45" s="58"/>
      <c r="J45" s="59"/>
    </row>
    <row r="46" spans="2:10" ht="15" customHeight="1" thickBot="1" x14ac:dyDescent="0.2">
      <c r="B46" s="172" t="s">
        <v>41</v>
      </c>
      <c r="C46" s="173"/>
      <c r="D46" s="173"/>
      <c r="E46" s="86">
        <f>COUNTA(E6:E45)</f>
        <v>5</v>
      </c>
      <c r="F46" s="87">
        <f>COUNTA(F6:F45)</f>
        <v>1</v>
      </c>
      <c r="G46" s="87">
        <f t="shared" ref="G46:J46" si="0">COUNTA(G6:G45)</f>
        <v>1</v>
      </c>
      <c r="H46" s="87">
        <f t="shared" si="0"/>
        <v>1</v>
      </c>
      <c r="I46" s="88">
        <f t="shared" si="0"/>
        <v>1</v>
      </c>
      <c r="J46" s="89">
        <f t="shared" si="0"/>
        <v>0</v>
      </c>
    </row>
    <row r="47" spans="2:10" x14ac:dyDescent="0.15">
      <c r="B47" s="167" t="s">
        <v>42</v>
      </c>
      <c r="C47" s="167"/>
      <c r="D47" s="167"/>
      <c r="E47" s="167"/>
      <c r="F47" s="167"/>
      <c r="G47" s="167"/>
      <c r="H47" s="167"/>
      <c r="I47" s="167"/>
      <c r="J47" s="167"/>
    </row>
    <row r="48" spans="2:10" x14ac:dyDescent="0.15">
      <c r="B48" s="60"/>
      <c r="C48" s="61"/>
      <c r="D48" s="61"/>
      <c r="E48" s="61"/>
      <c r="F48" s="61"/>
      <c r="G48" s="61"/>
      <c r="H48" s="61"/>
      <c r="I48" s="61"/>
      <c r="J48" s="61"/>
    </row>
    <row r="49" spans="2:10" x14ac:dyDescent="0.15">
      <c r="B49" s="60"/>
      <c r="C49" s="61"/>
      <c r="D49" s="61"/>
      <c r="E49" s="61"/>
      <c r="F49" s="61"/>
      <c r="G49" s="61"/>
      <c r="H49" s="61"/>
      <c r="I49" s="61"/>
      <c r="J49" s="61"/>
    </row>
    <row r="50" spans="2:10" x14ac:dyDescent="0.15">
      <c r="B50" s="60"/>
      <c r="C50" s="61"/>
      <c r="D50" s="61"/>
      <c r="E50" s="61"/>
      <c r="F50" s="61"/>
      <c r="G50" s="61"/>
      <c r="H50" s="61"/>
      <c r="I50" s="61"/>
      <c r="J50" s="61"/>
    </row>
  </sheetData>
  <mergeCells count="6">
    <mergeCell ref="B1:J1"/>
    <mergeCell ref="B47:J47"/>
    <mergeCell ref="B4:D4"/>
    <mergeCell ref="E4:J4"/>
    <mergeCell ref="B46:D46"/>
    <mergeCell ref="I2:J2"/>
  </mergeCells>
  <phoneticPr fontId="2"/>
  <conditionalFormatting sqref="E4 E46:J46">
    <cfRule type="cellIs" dxfId="5" priority="2" stopIfTrue="1" operator="between">
      <formula>0</formula>
      <formula>0</formula>
    </cfRule>
  </conditionalFormatting>
  <conditionalFormatting sqref="E6:H45">
    <cfRule type="cellIs" dxfId="4" priority="1" operator="equal">
      <formula>"◎"</formula>
    </cfRule>
  </conditionalFormatting>
  <dataValidations count="1">
    <dataValidation type="list" showInputMessage="1" showErrorMessage="1" sqref="E6:H45" xr:uid="{7586A087-8460-47C7-8A86-EA8504887440}">
      <formula1>"◎"</formula1>
    </dataValidation>
  </dataValidations>
  <pageMargins left="0.25" right="0.25" top="0.75" bottom="0.75" header="0.3" footer="0.3"/>
  <pageSetup paperSize="9" orientation="portrait" verticalDpi="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22ADC-CC8A-4CD7-B4EE-EC3E56B46B9C}">
  <sheetPr>
    <tabColor rgb="FFFF0000"/>
    <pageSetUpPr fitToPage="1"/>
  </sheetPr>
  <dimension ref="A1:Y34"/>
  <sheetViews>
    <sheetView zoomScale="90" zoomScaleNormal="90" workbookViewId="0">
      <selection activeCell="O22" sqref="O22:Q22"/>
    </sheetView>
  </sheetViews>
  <sheetFormatPr defaultRowHeight="13.5" x14ac:dyDescent="0.15"/>
  <cols>
    <col min="1" max="24" width="4.5" customWidth="1"/>
  </cols>
  <sheetData>
    <row r="1" spans="1:25" ht="36" customHeight="1" x14ac:dyDescent="0.15">
      <c r="A1" s="122" t="s">
        <v>51</v>
      </c>
      <c r="B1" s="123"/>
      <c r="C1" s="123"/>
      <c r="D1" s="123"/>
      <c r="E1" s="123"/>
      <c r="F1" s="123"/>
      <c r="G1" s="123"/>
      <c r="H1" s="123"/>
      <c r="I1" s="123"/>
      <c r="J1" s="123"/>
      <c r="K1" s="123"/>
      <c r="L1" s="123"/>
      <c r="M1" s="123"/>
      <c r="N1" s="123"/>
      <c r="O1" s="123"/>
      <c r="P1" s="123"/>
      <c r="Q1" s="123"/>
      <c r="R1" s="123"/>
      <c r="S1" s="123"/>
      <c r="T1" s="123"/>
      <c r="U1" s="123"/>
      <c r="V1" s="123"/>
      <c r="W1" s="123"/>
      <c r="X1" s="123"/>
      <c r="Y1" s="29"/>
    </row>
    <row r="2" spans="1:25" ht="24.95" customHeight="1" x14ac:dyDescent="0.15">
      <c r="A2" s="124" t="s">
        <v>30</v>
      </c>
      <c r="B2" s="123"/>
      <c r="C2" s="123"/>
      <c r="D2" s="123"/>
      <c r="E2" s="123"/>
      <c r="F2" s="123"/>
      <c r="G2" s="123"/>
      <c r="H2" s="123"/>
      <c r="I2" s="123"/>
      <c r="J2" s="123"/>
      <c r="K2" s="123"/>
      <c r="L2" s="123"/>
      <c r="M2" s="123"/>
      <c r="N2" s="123"/>
      <c r="O2" s="123"/>
      <c r="P2" s="123"/>
      <c r="Q2" s="123"/>
      <c r="R2" s="123"/>
      <c r="S2" s="123"/>
      <c r="T2" s="123"/>
      <c r="U2" s="123"/>
      <c r="V2" s="123"/>
      <c r="W2" s="123"/>
      <c r="X2" s="123"/>
      <c r="Y2" s="29"/>
    </row>
    <row r="3" spans="1:25" s="1" customFormat="1" ht="27.95" customHeight="1" x14ac:dyDescent="0.15">
      <c r="A3" s="30"/>
      <c r="B3" s="31"/>
      <c r="C3" s="31"/>
      <c r="D3" s="31"/>
      <c r="E3" s="31"/>
      <c r="F3" s="31"/>
      <c r="G3" s="31"/>
      <c r="H3" s="24" t="s">
        <v>23</v>
      </c>
      <c r="I3" s="25" t="s">
        <v>24</v>
      </c>
      <c r="J3" s="26"/>
      <c r="K3" s="25" t="s">
        <v>25</v>
      </c>
      <c r="L3" s="26"/>
      <c r="M3" s="26" t="s">
        <v>26</v>
      </c>
      <c r="N3" s="26"/>
      <c r="O3" s="26"/>
      <c r="P3" s="26"/>
      <c r="Q3" s="31"/>
      <c r="R3" s="31"/>
      <c r="S3" s="31"/>
      <c r="T3" s="31"/>
      <c r="U3" s="31"/>
      <c r="V3" s="31"/>
      <c r="W3" s="31"/>
      <c r="X3" s="31"/>
      <c r="Y3" s="31"/>
    </row>
    <row r="4" spans="1:25" ht="23.1" customHeight="1" x14ac:dyDescent="0.15">
      <c r="A4" s="125" t="s">
        <v>22</v>
      </c>
      <c r="B4" s="126"/>
      <c r="C4" s="126"/>
      <c r="D4" s="126"/>
      <c r="E4" s="126"/>
      <c r="F4" s="126"/>
      <c r="G4" s="126"/>
      <c r="H4" s="126"/>
      <c r="I4" s="126"/>
      <c r="J4" s="126"/>
      <c r="K4" s="126"/>
      <c r="L4" s="126"/>
      <c r="M4" s="126"/>
      <c r="N4" s="126"/>
      <c r="O4" s="126"/>
      <c r="P4" s="126"/>
      <c r="Q4" s="126"/>
      <c r="R4" s="126"/>
      <c r="S4" s="126"/>
      <c r="T4" s="126"/>
      <c r="U4" s="126"/>
      <c r="V4" s="126"/>
      <c r="W4" s="126"/>
      <c r="X4" s="126"/>
      <c r="Y4" s="29"/>
    </row>
    <row r="5" spans="1:25" ht="24.95" customHeight="1" x14ac:dyDescent="0.15">
      <c r="A5" s="29"/>
      <c r="B5" s="29"/>
      <c r="C5" s="29"/>
      <c r="D5" s="29"/>
      <c r="E5" s="29"/>
      <c r="F5" s="29"/>
      <c r="G5" s="29"/>
      <c r="H5" s="29"/>
      <c r="I5" s="29"/>
      <c r="J5" s="29"/>
      <c r="K5" s="29"/>
      <c r="L5" s="29"/>
      <c r="M5" s="29"/>
      <c r="N5" s="111"/>
      <c r="O5" s="111"/>
      <c r="P5" s="111"/>
      <c r="Q5" s="111"/>
      <c r="R5" s="112" t="s">
        <v>24</v>
      </c>
      <c r="S5" s="112"/>
      <c r="T5" s="113" t="s">
        <v>25</v>
      </c>
      <c r="U5" s="114"/>
      <c r="V5" s="113" t="s">
        <v>28</v>
      </c>
      <c r="W5" s="112"/>
      <c r="X5" s="112" t="s">
        <v>27</v>
      </c>
      <c r="Y5" s="29"/>
    </row>
    <row r="6" spans="1:25" ht="18" customHeight="1" x14ac:dyDescent="0.15">
      <c r="A6" s="29"/>
      <c r="B6" s="29"/>
      <c r="C6" s="29"/>
      <c r="D6" s="29"/>
      <c r="E6" s="29"/>
      <c r="F6" s="29"/>
      <c r="G6" s="29"/>
      <c r="H6" s="29"/>
      <c r="I6" s="29"/>
      <c r="J6" s="29"/>
      <c r="K6" s="29"/>
      <c r="L6" s="29"/>
      <c r="M6" s="29"/>
      <c r="N6" s="111"/>
      <c r="O6" s="111"/>
      <c r="P6" s="111"/>
      <c r="Q6" s="111"/>
      <c r="R6" s="111"/>
      <c r="S6" s="111"/>
      <c r="T6" s="111"/>
      <c r="U6" s="111"/>
      <c r="V6" s="111"/>
      <c r="W6" s="111"/>
      <c r="X6" s="111"/>
      <c r="Y6" s="29"/>
    </row>
    <row r="7" spans="1:25" ht="32.1" customHeight="1" x14ac:dyDescent="0.15">
      <c r="A7" s="34" t="s">
        <v>56</v>
      </c>
      <c r="B7" s="29"/>
      <c r="C7" s="29"/>
      <c r="D7" s="29"/>
      <c r="E7" s="29"/>
      <c r="F7" s="29"/>
      <c r="G7" s="29"/>
      <c r="H7" s="29"/>
      <c r="I7" s="29"/>
      <c r="J7" s="29"/>
      <c r="K7" s="29"/>
      <c r="L7" s="41" t="s">
        <v>54</v>
      </c>
      <c r="M7" s="35"/>
      <c r="N7" s="127"/>
      <c r="O7" s="127"/>
      <c r="P7" s="127"/>
      <c r="Q7" s="127"/>
      <c r="R7" s="127"/>
      <c r="S7" s="127"/>
      <c r="T7" s="127"/>
      <c r="U7" s="127"/>
      <c r="V7" s="127"/>
      <c r="W7" s="127"/>
      <c r="X7" s="127"/>
      <c r="Y7" s="29"/>
    </row>
    <row r="8" spans="1:25" ht="32.1" customHeight="1" x14ac:dyDescent="0.15">
      <c r="A8" s="36" t="s">
        <v>29</v>
      </c>
      <c r="B8" s="29"/>
      <c r="C8" s="29"/>
      <c r="D8" s="29"/>
      <c r="E8" s="29"/>
      <c r="F8" s="29"/>
      <c r="G8" s="29"/>
      <c r="H8" s="29"/>
      <c r="I8" s="29"/>
      <c r="J8" s="29"/>
      <c r="K8" s="29"/>
      <c r="L8" s="37" t="s">
        <v>55</v>
      </c>
      <c r="M8" s="38"/>
      <c r="N8" s="175"/>
      <c r="O8" s="175"/>
      <c r="P8" s="175"/>
      <c r="Q8" s="175"/>
      <c r="R8" s="175"/>
      <c r="S8" s="175"/>
      <c r="T8" s="175"/>
      <c r="U8" s="175"/>
      <c r="V8" s="175"/>
      <c r="W8" s="175"/>
      <c r="X8" s="175"/>
      <c r="Y8" s="29"/>
    </row>
    <row r="9" spans="1:25" ht="32.1" customHeight="1" x14ac:dyDescent="0.15">
      <c r="A9" s="29"/>
      <c r="B9" s="29"/>
      <c r="C9" s="29"/>
      <c r="D9" s="29"/>
      <c r="E9" s="29"/>
      <c r="F9" s="29"/>
      <c r="G9" s="29"/>
      <c r="H9" s="29"/>
      <c r="I9" s="29"/>
      <c r="J9" s="29"/>
      <c r="K9" s="29"/>
      <c r="L9" s="37" t="s">
        <v>20</v>
      </c>
      <c r="M9" s="38"/>
      <c r="N9" s="115"/>
      <c r="O9" s="115"/>
      <c r="P9" s="175" t="s">
        <v>62</v>
      </c>
      <c r="Q9" s="175"/>
      <c r="R9" s="175"/>
      <c r="S9" s="175"/>
      <c r="T9" s="175"/>
      <c r="U9" s="175"/>
      <c r="V9" s="175"/>
      <c r="W9" s="175"/>
      <c r="X9" s="175"/>
      <c r="Y9" s="29"/>
    </row>
    <row r="10" spans="1:25" ht="32.1" customHeight="1" x14ac:dyDescent="0.15">
      <c r="A10" s="29"/>
      <c r="B10" s="29"/>
      <c r="C10" s="29"/>
      <c r="D10" s="29"/>
      <c r="E10" s="29"/>
      <c r="F10" s="29"/>
      <c r="G10" s="29"/>
      <c r="H10" s="29"/>
      <c r="I10" s="29"/>
      <c r="J10" s="29"/>
      <c r="K10" s="29"/>
      <c r="L10" s="37" t="s">
        <v>21</v>
      </c>
      <c r="M10" s="38"/>
      <c r="N10" s="115"/>
      <c r="O10" s="175"/>
      <c r="P10" s="175"/>
      <c r="Q10" s="175"/>
      <c r="R10" s="175"/>
      <c r="S10" s="175"/>
      <c r="T10" s="175"/>
      <c r="U10" s="175"/>
      <c r="V10" s="175"/>
      <c r="W10" s="175"/>
      <c r="X10" s="175"/>
      <c r="Y10" s="29"/>
    </row>
    <row r="11" spans="1:25" ht="19.899999999999999" customHeight="1" x14ac:dyDescent="0.15">
      <c r="A11" s="29"/>
      <c r="B11" s="29"/>
      <c r="C11" s="29"/>
      <c r="D11" s="29"/>
      <c r="E11" s="29"/>
      <c r="F11" s="29"/>
      <c r="G11" s="29"/>
      <c r="H11" s="29"/>
      <c r="I11" s="29"/>
      <c r="J11" s="29"/>
      <c r="K11" s="29"/>
      <c r="L11" s="29"/>
      <c r="M11" s="29"/>
      <c r="N11" s="29"/>
      <c r="O11" s="29"/>
      <c r="P11" s="29"/>
      <c r="Q11" s="29"/>
      <c r="R11" s="29"/>
      <c r="S11" s="29"/>
      <c r="T11" s="29"/>
      <c r="U11" s="29"/>
      <c r="V11" s="29"/>
      <c r="W11" s="29"/>
      <c r="X11" s="29"/>
      <c r="Y11" s="29"/>
    </row>
    <row r="12" spans="1:25" ht="24" customHeight="1" x14ac:dyDescent="0.15">
      <c r="A12" s="39" t="s">
        <v>57</v>
      </c>
      <c r="B12" s="29"/>
      <c r="C12" s="29"/>
      <c r="D12" s="29"/>
      <c r="E12" s="29"/>
      <c r="F12" s="29"/>
      <c r="G12" s="29"/>
      <c r="H12" s="29"/>
      <c r="I12" s="29"/>
      <c r="J12" s="29"/>
      <c r="K12" s="29"/>
      <c r="L12" s="29"/>
      <c r="M12" s="29"/>
      <c r="N12" s="29"/>
      <c r="O12" s="29"/>
      <c r="P12" s="29"/>
      <c r="Q12" s="29"/>
      <c r="R12" s="29"/>
      <c r="S12" s="29"/>
      <c r="T12" s="29"/>
      <c r="U12" s="29"/>
      <c r="V12" s="29"/>
      <c r="W12" s="29"/>
      <c r="X12" s="29"/>
      <c r="Y12" s="29"/>
    </row>
    <row r="13" spans="1:25" ht="19.899999999999999" customHeight="1" x14ac:dyDescent="0.15">
      <c r="A13" s="29"/>
      <c r="B13" s="29"/>
      <c r="C13" s="29"/>
      <c r="D13" s="29"/>
      <c r="E13" s="29"/>
      <c r="F13" s="29"/>
      <c r="G13" s="29"/>
      <c r="H13" s="29"/>
      <c r="I13" s="29"/>
      <c r="J13" s="29"/>
      <c r="K13" s="29"/>
      <c r="L13" s="29"/>
      <c r="M13" s="29"/>
      <c r="N13" s="29"/>
      <c r="O13" s="29"/>
      <c r="P13" s="29"/>
      <c r="Q13" s="29"/>
      <c r="R13" s="29"/>
      <c r="S13" s="29"/>
      <c r="T13" s="29"/>
      <c r="U13" s="29"/>
      <c r="V13" s="29"/>
      <c r="W13" s="29"/>
      <c r="X13" s="29"/>
      <c r="Y13" s="29"/>
    </row>
    <row r="14" spans="1:25" ht="30" customHeight="1" thickBot="1" x14ac:dyDescent="0.2">
      <c r="A14" s="29"/>
      <c r="B14" s="29"/>
      <c r="C14" s="29"/>
      <c r="D14" s="29"/>
      <c r="E14" s="29"/>
      <c r="F14" s="29"/>
      <c r="G14" s="29"/>
      <c r="H14" s="29"/>
      <c r="I14" s="29"/>
      <c r="J14" s="29"/>
      <c r="K14" s="29"/>
      <c r="L14" s="29"/>
      <c r="M14" s="29"/>
      <c r="N14" s="29"/>
      <c r="O14" s="29"/>
      <c r="P14" s="29"/>
      <c r="Q14" s="29"/>
      <c r="R14" s="29"/>
      <c r="S14" s="29"/>
      <c r="T14" s="29"/>
      <c r="U14" s="29"/>
      <c r="V14" s="29"/>
      <c r="W14" s="29"/>
      <c r="X14" s="29"/>
      <c r="Y14" s="29"/>
    </row>
    <row r="15" spans="1:25" ht="50.1" customHeight="1" thickBot="1" x14ac:dyDescent="0.2">
      <c r="A15" s="29"/>
      <c r="B15" s="29"/>
      <c r="C15" s="29"/>
      <c r="D15" s="29"/>
      <c r="E15" s="128" t="s">
        <v>18</v>
      </c>
      <c r="F15" s="129"/>
      <c r="G15" s="129"/>
      <c r="H15" s="129"/>
      <c r="I15" s="129"/>
      <c r="J15" s="130">
        <f>V29</f>
        <v>0</v>
      </c>
      <c r="K15" s="130"/>
      <c r="L15" s="130"/>
      <c r="M15" s="130"/>
      <c r="N15" s="130"/>
      <c r="O15" s="130"/>
      <c r="P15" s="130"/>
      <c r="Q15" s="130"/>
      <c r="R15" s="130"/>
      <c r="S15" s="130"/>
      <c r="T15" s="131"/>
      <c r="U15" s="29"/>
      <c r="V15" s="29"/>
      <c r="W15" s="29"/>
      <c r="X15" s="29"/>
      <c r="Y15" s="29"/>
    </row>
    <row r="16" spans="1:25" ht="20.100000000000001" customHeight="1" x14ac:dyDescent="0.15">
      <c r="A16" s="29"/>
      <c r="B16" s="29"/>
      <c r="C16" s="29"/>
      <c r="D16" s="29"/>
      <c r="E16" s="29"/>
      <c r="F16" s="29"/>
      <c r="G16" s="29"/>
      <c r="H16" s="29"/>
      <c r="I16" s="29"/>
      <c r="J16" s="34"/>
      <c r="K16" s="29"/>
      <c r="L16" s="29"/>
      <c r="M16" s="29"/>
      <c r="N16" s="29"/>
      <c r="O16" s="29"/>
      <c r="P16" s="29" t="s">
        <v>58</v>
      </c>
      <c r="Q16" s="29"/>
      <c r="R16" s="29"/>
      <c r="S16" s="29"/>
      <c r="T16" s="29"/>
      <c r="U16" s="29"/>
      <c r="V16" s="29"/>
      <c r="W16" s="29"/>
      <c r="X16" s="29"/>
      <c r="Y16" s="29"/>
    </row>
    <row r="17" spans="1:25" ht="27.95" customHeight="1" x14ac:dyDescent="0.15">
      <c r="A17" s="40" t="s">
        <v>59</v>
      </c>
      <c r="B17" s="29"/>
      <c r="C17" s="29"/>
      <c r="D17" s="29"/>
      <c r="E17" s="29"/>
      <c r="F17" s="29"/>
      <c r="G17" s="29"/>
      <c r="H17" s="29"/>
      <c r="I17" s="29"/>
      <c r="J17" s="29"/>
      <c r="K17" s="29"/>
      <c r="L17" s="29"/>
      <c r="M17" s="29"/>
      <c r="N17" s="29"/>
      <c r="O17" s="29"/>
      <c r="P17" s="29"/>
      <c r="Q17" s="29"/>
      <c r="R17" s="29"/>
      <c r="S17" s="29"/>
      <c r="T17" s="29"/>
      <c r="U17" s="29"/>
      <c r="V17" s="29"/>
      <c r="W17" s="29"/>
      <c r="X17" s="29"/>
      <c r="Y17" s="29"/>
    </row>
    <row r="18" spans="1:25" ht="38.1" customHeight="1" x14ac:dyDescent="0.2">
      <c r="A18" s="132" t="s">
        <v>2</v>
      </c>
      <c r="B18" s="133"/>
      <c r="C18" s="133"/>
      <c r="D18" s="133"/>
      <c r="E18" s="133"/>
      <c r="F18" s="133"/>
      <c r="G18" s="133"/>
      <c r="H18" s="133"/>
      <c r="I18" s="133"/>
      <c r="J18" s="133"/>
      <c r="K18" s="133"/>
      <c r="L18" s="133"/>
      <c r="M18" s="133"/>
      <c r="N18" s="133"/>
      <c r="O18" s="134" t="s">
        <v>3</v>
      </c>
      <c r="P18" s="133"/>
      <c r="Q18" s="133"/>
      <c r="R18" s="134" t="s">
        <v>4</v>
      </c>
      <c r="S18" s="133"/>
      <c r="T18" s="133"/>
      <c r="U18" s="133"/>
      <c r="V18" s="134" t="s">
        <v>5</v>
      </c>
      <c r="W18" s="133"/>
      <c r="X18" s="133"/>
      <c r="Y18" s="29"/>
    </row>
    <row r="19" spans="1:25" ht="38.1" customHeight="1" x14ac:dyDescent="0.15">
      <c r="A19" s="135" t="s">
        <v>6</v>
      </c>
      <c r="B19" s="136"/>
      <c r="C19" s="136"/>
      <c r="D19" s="136"/>
      <c r="E19" s="136"/>
      <c r="F19" s="136"/>
      <c r="G19" s="136"/>
      <c r="H19" s="136"/>
      <c r="I19" s="136"/>
      <c r="J19" s="136"/>
      <c r="K19" s="136"/>
      <c r="L19" s="136"/>
      <c r="M19" s="136"/>
      <c r="N19" s="136"/>
      <c r="O19" s="137">
        <f>介護予防支援業務委託料明細書!D46</f>
        <v>0</v>
      </c>
      <c r="P19" s="138"/>
      <c r="Q19" s="138"/>
      <c r="R19" s="139">
        <v>4512</v>
      </c>
      <c r="S19" s="140"/>
      <c r="T19" s="140"/>
      <c r="U19" s="140"/>
      <c r="V19" s="139">
        <f>IF(O19="","",(O19*R19))</f>
        <v>0</v>
      </c>
      <c r="W19" s="140"/>
      <c r="X19" s="140"/>
      <c r="Y19" s="29"/>
    </row>
    <row r="20" spans="1:25" ht="38.1" customHeight="1" x14ac:dyDescent="0.15">
      <c r="A20" s="135" t="s">
        <v>7</v>
      </c>
      <c r="B20" s="136"/>
      <c r="C20" s="136"/>
      <c r="D20" s="136"/>
      <c r="E20" s="136"/>
      <c r="F20" s="136"/>
      <c r="G20" s="136"/>
      <c r="H20" s="136"/>
      <c r="I20" s="136"/>
      <c r="J20" s="136"/>
      <c r="K20" s="136"/>
      <c r="L20" s="136"/>
      <c r="M20" s="136"/>
      <c r="N20" s="136"/>
      <c r="O20" s="137">
        <f>介護予防支援業務委託料明細書!E46</f>
        <v>0</v>
      </c>
      <c r="P20" s="138"/>
      <c r="Q20" s="138"/>
      <c r="R20" s="139">
        <v>7575</v>
      </c>
      <c r="S20" s="140"/>
      <c r="T20" s="140"/>
      <c r="U20" s="140"/>
      <c r="V20" s="139">
        <f t="shared" ref="V20:V22" si="0">IF(O20="","",(O20*R20))</f>
        <v>0</v>
      </c>
      <c r="W20" s="140"/>
      <c r="X20" s="140"/>
      <c r="Y20" s="29"/>
    </row>
    <row r="21" spans="1:25" ht="38.1" customHeight="1" x14ac:dyDescent="0.15">
      <c r="A21" s="135" t="s">
        <v>8</v>
      </c>
      <c r="B21" s="136"/>
      <c r="C21" s="136"/>
      <c r="D21" s="136"/>
      <c r="E21" s="136"/>
      <c r="F21" s="136"/>
      <c r="G21" s="136"/>
      <c r="H21" s="136"/>
      <c r="I21" s="136"/>
      <c r="J21" s="136"/>
      <c r="K21" s="136"/>
      <c r="L21" s="136"/>
      <c r="M21" s="136"/>
      <c r="N21" s="136"/>
      <c r="O21" s="137">
        <f>介護予防支援業務委託料明細書!F46</f>
        <v>0</v>
      </c>
      <c r="P21" s="138"/>
      <c r="Q21" s="138"/>
      <c r="R21" s="139">
        <v>7575</v>
      </c>
      <c r="S21" s="140"/>
      <c r="T21" s="140"/>
      <c r="U21" s="140"/>
      <c r="V21" s="139">
        <f t="shared" si="0"/>
        <v>0</v>
      </c>
      <c r="W21" s="140"/>
      <c r="X21" s="140"/>
      <c r="Y21" s="29"/>
    </row>
    <row r="22" spans="1:25" ht="38.1" customHeight="1" x14ac:dyDescent="0.15">
      <c r="A22" s="135" t="s">
        <v>9</v>
      </c>
      <c r="B22" s="136"/>
      <c r="C22" s="136"/>
      <c r="D22" s="136"/>
      <c r="E22" s="136"/>
      <c r="F22" s="136"/>
      <c r="G22" s="136"/>
      <c r="H22" s="136"/>
      <c r="I22" s="136"/>
      <c r="J22" s="136"/>
      <c r="K22" s="136"/>
      <c r="L22" s="136"/>
      <c r="M22" s="136"/>
      <c r="N22" s="136"/>
      <c r="O22" s="137">
        <f>介護予防支援業務委託料明細書!G46</f>
        <v>0</v>
      </c>
      <c r="P22" s="138"/>
      <c r="Q22" s="138"/>
      <c r="R22" s="139">
        <v>10638</v>
      </c>
      <c r="S22" s="140"/>
      <c r="T22" s="140"/>
      <c r="U22" s="140"/>
      <c r="V22" s="139">
        <f t="shared" si="0"/>
        <v>0</v>
      </c>
      <c r="W22" s="140"/>
      <c r="X22" s="140"/>
      <c r="Y22" s="29"/>
    </row>
    <row r="23" spans="1:25" ht="38.1" customHeight="1" x14ac:dyDescent="0.2">
      <c r="A23" s="141" t="s">
        <v>16</v>
      </c>
      <c r="B23" s="142"/>
      <c r="C23" s="142"/>
      <c r="D23" s="142"/>
      <c r="E23" s="142"/>
      <c r="F23" s="142"/>
      <c r="G23" s="142"/>
      <c r="H23" s="142"/>
      <c r="I23" s="142"/>
      <c r="J23" s="142"/>
      <c r="K23" s="142"/>
      <c r="L23" s="142"/>
      <c r="M23" s="142"/>
      <c r="N23" s="143"/>
      <c r="O23" s="144">
        <f>SUM(O19:Q22)</f>
        <v>0</v>
      </c>
      <c r="P23" s="145"/>
      <c r="Q23" s="145"/>
      <c r="R23" s="146" t="s">
        <v>17</v>
      </c>
      <c r="S23" s="145"/>
      <c r="T23" s="145"/>
      <c r="U23" s="145"/>
      <c r="V23" s="147">
        <f>SUM(V19:X22)</f>
        <v>0</v>
      </c>
      <c r="W23" s="148"/>
      <c r="X23" s="148"/>
      <c r="Y23" s="29"/>
    </row>
    <row r="24" spans="1:25" ht="38.1" customHeight="1" x14ac:dyDescent="0.15">
      <c r="A24" s="135" t="s">
        <v>43</v>
      </c>
      <c r="B24" s="136"/>
      <c r="C24" s="136"/>
      <c r="D24" s="136"/>
      <c r="E24" s="136"/>
      <c r="F24" s="136"/>
      <c r="G24" s="136"/>
      <c r="H24" s="136"/>
      <c r="I24" s="136"/>
      <c r="J24" s="136"/>
      <c r="K24" s="136"/>
      <c r="L24" s="136"/>
      <c r="M24" s="136"/>
      <c r="N24" s="136"/>
      <c r="O24" s="137">
        <f>O19</f>
        <v>0</v>
      </c>
      <c r="P24" s="138"/>
      <c r="Q24" s="138"/>
      <c r="R24" s="139">
        <v>91</v>
      </c>
      <c r="S24" s="140"/>
      <c r="T24" s="140"/>
      <c r="U24" s="140"/>
      <c r="V24" s="139">
        <f>IF(O24="","",(O24*R24))</f>
        <v>0</v>
      </c>
      <c r="W24" s="140"/>
      <c r="X24" s="140"/>
      <c r="Y24" s="29"/>
    </row>
    <row r="25" spans="1:25" ht="38.1" customHeight="1" x14ac:dyDescent="0.15">
      <c r="A25" s="135" t="s">
        <v>44</v>
      </c>
      <c r="B25" s="136"/>
      <c r="C25" s="136"/>
      <c r="D25" s="136"/>
      <c r="E25" s="136"/>
      <c r="F25" s="136"/>
      <c r="G25" s="136"/>
      <c r="H25" s="136"/>
      <c r="I25" s="136"/>
      <c r="J25" s="136"/>
      <c r="K25" s="136"/>
      <c r="L25" s="136"/>
      <c r="M25" s="136"/>
      <c r="N25" s="136"/>
      <c r="O25" s="137">
        <f t="shared" ref="O25:O27" si="1">O20</f>
        <v>0</v>
      </c>
      <c r="P25" s="138"/>
      <c r="Q25" s="138"/>
      <c r="R25" s="139">
        <v>163</v>
      </c>
      <c r="S25" s="140"/>
      <c r="T25" s="140"/>
      <c r="U25" s="140"/>
      <c r="V25" s="139">
        <f t="shared" ref="V25:V27" si="2">IF(O25="","",(O25*R25))</f>
        <v>0</v>
      </c>
      <c r="W25" s="140"/>
      <c r="X25" s="140"/>
      <c r="Y25" s="29"/>
    </row>
    <row r="26" spans="1:25" ht="38.1" customHeight="1" x14ac:dyDescent="0.15">
      <c r="A26" s="135" t="s">
        <v>45</v>
      </c>
      <c r="B26" s="136"/>
      <c r="C26" s="136"/>
      <c r="D26" s="136"/>
      <c r="E26" s="136"/>
      <c r="F26" s="136"/>
      <c r="G26" s="136"/>
      <c r="H26" s="136"/>
      <c r="I26" s="136"/>
      <c r="J26" s="136"/>
      <c r="K26" s="136"/>
      <c r="L26" s="136"/>
      <c r="M26" s="136"/>
      <c r="N26" s="136"/>
      <c r="O26" s="137">
        <f t="shared" si="1"/>
        <v>0</v>
      </c>
      <c r="P26" s="138"/>
      <c r="Q26" s="138"/>
      <c r="R26" s="139">
        <v>163</v>
      </c>
      <c r="S26" s="140"/>
      <c r="T26" s="140"/>
      <c r="U26" s="140"/>
      <c r="V26" s="139">
        <f t="shared" si="2"/>
        <v>0</v>
      </c>
      <c r="W26" s="140"/>
      <c r="X26" s="140"/>
      <c r="Y26" s="29"/>
    </row>
    <row r="27" spans="1:25" ht="38.1" customHeight="1" x14ac:dyDescent="0.15">
      <c r="A27" s="135" t="s">
        <v>46</v>
      </c>
      <c r="B27" s="136"/>
      <c r="C27" s="136"/>
      <c r="D27" s="136"/>
      <c r="E27" s="136"/>
      <c r="F27" s="136"/>
      <c r="G27" s="136"/>
      <c r="H27" s="136"/>
      <c r="I27" s="136"/>
      <c r="J27" s="136"/>
      <c r="K27" s="136"/>
      <c r="L27" s="136"/>
      <c r="M27" s="136"/>
      <c r="N27" s="136"/>
      <c r="O27" s="137">
        <f t="shared" si="1"/>
        <v>0</v>
      </c>
      <c r="P27" s="138"/>
      <c r="Q27" s="138"/>
      <c r="R27" s="139">
        <v>224</v>
      </c>
      <c r="S27" s="140"/>
      <c r="T27" s="140"/>
      <c r="U27" s="140"/>
      <c r="V27" s="139">
        <f t="shared" si="2"/>
        <v>0</v>
      </c>
      <c r="W27" s="140"/>
      <c r="X27" s="140"/>
      <c r="Y27" s="29"/>
    </row>
    <row r="28" spans="1:25" ht="38.1" customHeight="1" thickBot="1" x14ac:dyDescent="0.25">
      <c r="A28" s="156" t="s">
        <v>15</v>
      </c>
      <c r="B28" s="157"/>
      <c r="C28" s="157"/>
      <c r="D28" s="157"/>
      <c r="E28" s="157"/>
      <c r="F28" s="157"/>
      <c r="G28" s="157"/>
      <c r="H28" s="157"/>
      <c r="I28" s="157"/>
      <c r="J28" s="157"/>
      <c r="K28" s="157"/>
      <c r="L28" s="157"/>
      <c r="M28" s="157"/>
      <c r="N28" s="158"/>
      <c r="O28" s="159">
        <f>SUM(O24:Q27)</f>
        <v>0</v>
      </c>
      <c r="P28" s="160"/>
      <c r="Q28" s="160"/>
      <c r="R28" s="161" t="s">
        <v>17</v>
      </c>
      <c r="S28" s="160"/>
      <c r="T28" s="160"/>
      <c r="U28" s="160"/>
      <c r="V28" s="162">
        <f>SUM(V24:X27)</f>
        <v>0</v>
      </c>
      <c r="W28" s="163"/>
      <c r="X28" s="163"/>
      <c r="Y28" s="29"/>
    </row>
    <row r="29" spans="1:25" ht="38.1" customHeight="1" thickBot="1" x14ac:dyDescent="0.25">
      <c r="A29" s="149" t="s">
        <v>14</v>
      </c>
      <c r="B29" s="150"/>
      <c r="C29" s="150"/>
      <c r="D29" s="150"/>
      <c r="E29" s="150"/>
      <c r="F29" s="150"/>
      <c r="G29" s="150"/>
      <c r="H29" s="150"/>
      <c r="I29" s="150"/>
      <c r="J29" s="150"/>
      <c r="K29" s="150"/>
      <c r="L29" s="150"/>
      <c r="M29" s="150"/>
      <c r="N29" s="150"/>
      <c r="O29" s="151">
        <f>SUM(O23,O28)</f>
        <v>0</v>
      </c>
      <c r="P29" s="152"/>
      <c r="Q29" s="152"/>
      <c r="R29" s="153" t="s">
        <v>17</v>
      </c>
      <c r="S29" s="150"/>
      <c r="T29" s="150"/>
      <c r="U29" s="150"/>
      <c r="V29" s="154">
        <f>SUM(V23,V28)</f>
        <v>0</v>
      </c>
      <c r="W29" s="150"/>
      <c r="X29" s="155"/>
      <c r="Y29" s="29"/>
    </row>
    <row r="30" spans="1:25" ht="25.9" customHeight="1" x14ac:dyDescent="0.15">
      <c r="A30" s="29"/>
      <c r="B30" s="29"/>
      <c r="C30" s="29"/>
      <c r="D30" s="28" t="s">
        <v>63</v>
      </c>
      <c r="E30" s="28" t="s">
        <v>60</v>
      </c>
      <c r="F30" s="28"/>
      <c r="G30" s="28"/>
      <c r="H30" s="28"/>
      <c r="I30" s="28"/>
      <c r="J30" s="28"/>
      <c r="K30" s="28"/>
      <c r="L30" s="28"/>
      <c r="M30" s="28"/>
      <c r="N30" s="28"/>
      <c r="O30" s="28"/>
      <c r="P30" s="28"/>
      <c r="Q30" s="28"/>
      <c r="R30" s="28"/>
      <c r="S30" s="29"/>
      <c r="T30" s="29"/>
      <c r="U30" s="29"/>
      <c r="V30" s="29"/>
      <c r="W30" s="29"/>
      <c r="X30" s="29"/>
      <c r="Y30" s="29"/>
    </row>
    <row r="31" spans="1:25" ht="14.25" x14ac:dyDescent="0.15">
      <c r="A31" s="29"/>
      <c r="B31" s="29"/>
      <c r="C31" s="29"/>
      <c r="D31" s="29"/>
      <c r="E31" s="28" t="s">
        <v>64</v>
      </c>
      <c r="F31" s="28"/>
      <c r="G31" s="28"/>
      <c r="H31" s="28"/>
      <c r="I31" s="28"/>
      <c r="J31" s="28"/>
      <c r="K31" s="28"/>
      <c r="L31" s="28"/>
      <c r="M31" s="28"/>
      <c r="N31" s="28"/>
      <c r="O31" s="28"/>
      <c r="P31" s="28"/>
      <c r="Q31" s="28"/>
      <c r="R31" s="28"/>
      <c r="S31" s="29"/>
      <c r="T31" s="29"/>
      <c r="U31" s="29"/>
      <c r="V31" s="29"/>
      <c r="W31" s="29"/>
      <c r="X31" s="29"/>
      <c r="Y31" s="29"/>
    </row>
    <row r="32" spans="1:25" ht="14.25" x14ac:dyDescent="0.15">
      <c r="A32" s="29"/>
      <c r="B32" s="29"/>
      <c r="C32" s="29"/>
      <c r="D32" s="28"/>
      <c r="E32" s="28" t="s">
        <v>61</v>
      </c>
      <c r="F32" s="28"/>
      <c r="G32" s="28"/>
      <c r="H32" s="28"/>
      <c r="I32" s="28"/>
      <c r="J32" s="28"/>
      <c r="K32" s="28"/>
      <c r="L32" s="28"/>
      <c r="M32" s="28"/>
      <c r="N32" s="28"/>
      <c r="O32" s="28"/>
      <c r="P32" s="28"/>
      <c r="Q32" s="28"/>
      <c r="R32" s="28"/>
      <c r="S32" s="29"/>
      <c r="T32" s="29"/>
      <c r="U32" s="29"/>
      <c r="V32" s="29"/>
      <c r="W32" s="29"/>
      <c r="X32" s="29"/>
      <c r="Y32" s="29"/>
    </row>
    <row r="33" spans="1:24" x14ac:dyDescent="0.15">
      <c r="A33" s="29"/>
      <c r="B33" s="29"/>
      <c r="C33" s="29"/>
      <c r="D33" s="29"/>
      <c r="E33" s="29"/>
      <c r="F33" s="29"/>
      <c r="G33" s="29"/>
      <c r="H33" s="29"/>
      <c r="I33" s="29"/>
      <c r="J33" s="29"/>
      <c r="K33" s="29"/>
      <c r="L33" s="29"/>
      <c r="M33" s="29"/>
      <c r="N33" s="29"/>
      <c r="O33" s="29"/>
      <c r="P33" s="29"/>
      <c r="Q33" s="29"/>
      <c r="R33" s="29"/>
      <c r="S33" s="29"/>
      <c r="T33" s="29"/>
      <c r="U33" s="29"/>
      <c r="V33" s="29"/>
      <c r="W33" s="29"/>
      <c r="X33" s="29"/>
    </row>
    <row r="34" spans="1:24" x14ac:dyDescent="0.15">
      <c r="A34" s="29"/>
      <c r="B34" s="29"/>
      <c r="C34" s="29"/>
      <c r="D34" s="29"/>
      <c r="E34" s="29"/>
      <c r="F34" s="29"/>
      <c r="G34" s="29"/>
      <c r="H34" s="29"/>
      <c r="I34" s="29"/>
      <c r="J34" s="29"/>
      <c r="K34" s="29"/>
      <c r="L34" s="29"/>
      <c r="M34" s="29"/>
      <c r="N34" s="29"/>
      <c r="O34" s="29"/>
      <c r="P34" s="29"/>
      <c r="Q34" s="29"/>
      <c r="R34" s="29"/>
      <c r="S34" s="29"/>
      <c r="T34" s="29"/>
      <c r="U34" s="29"/>
      <c r="V34" s="29"/>
      <c r="W34" s="29"/>
      <c r="X34" s="29"/>
    </row>
  </sheetData>
  <sheetProtection algorithmName="SHA-512" hashValue="VuAGmwjGiuqU8OtcYm5Fe9kZS8tIjfdFkt9FmDFbhaM+WNga9kR7RabEcHqgWFlV0s9kcwpH6rrzP9SoMH27Hg==" saltValue="2eQun7mrTVopA9YldrZM6w==" spinCount="100000" sheet="1" objects="1" scenarios="1"/>
  <mergeCells count="57">
    <mergeCell ref="A29:N29"/>
    <mergeCell ref="O29:Q29"/>
    <mergeCell ref="R29:U29"/>
    <mergeCell ref="V29:X29"/>
    <mergeCell ref="A27:N27"/>
    <mergeCell ref="O27:Q27"/>
    <mergeCell ref="R27:U27"/>
    <mergeCell ref="V27:X27"/>
    <mergeCell ref="A28:N28"/>
    <mergeCell ref="O28:Q28"/>
    <mergeCell ref="R28:U28"/>
    <mergeCell ref="V28:X28"/>
    <mergeCell ref="A25:N25"/>
    <mergeCell ref="O25:Q25"/>
    <mergeCell ref="R25:U25"/>
    <mergeCell ref="V25:X25"/>
    <mergeCell ref="A26:N26"/>
    <mergeCell ref="O26:Q26"/>
    <mergeCell ref="R26:U26"/>
    <mergeCell ref="V26:X26"/>
    <mergeCell ref="A23:N23"/>
    <mergeCell ref="O23:Q23"/>
    <mergeCell ref="R23:U23"/>
    <mergeCell ref="V23:X23"/>
    <mergeCell ref="A24:N24"/>
    <mergeCell ref="O24:Q24"/>
    <mergeCell ref="R24:U24"/>
    <mergeCell ref="V24:X24"/>
    <mergeCell ref="A21:N21"/>
    <mergeCell ref="O21:Q21"/>
    <mergeCell ref="R21:U21"/>
    <mergeCell ref="V21:X21"/>
    <mergeCell ref="A22:N22"/>
    <mergeCell ref="O22:Q22"/>
    <mergeCell ref="R22:U22"/>
    <mergeCell ref="V22:X22"/>
    <mergeCell ref="A19:N19"/>
    <mergeCell ref="O19:Q19"/>
    <mergeCell ref="R19:U19"/>
    <mergeCell ref="V19:X19"/>
    <mergeCell ref="A20:N20"/>
    <mergeCell ref="O20:Q20"/>
    <mergeCell ref="R20:U20"/>
    <mergeCell ref="V20:X20"/>
    <mergeCell ref="O10:X10"/>
    <mergeCell ref="E15:I15"/>
    <mergeCell ref="J15:T15"/>
    <mergeCell ref="A18:N18"/>
    <mergeCell ref="O18:Q18"/>
    <mergeCell ref="R18:U18"/>
    <mergeCell ref="V18:X18"/>
    <mergeCell ref="P9:X9"/>
    <mergeCell ref="A1:X1"/>
    <mergeCell ref="A2:X2"/>
    <mergeCell ref="A4:X4"/>
    <mergeCell ref="N7:X7"/>
    <mergeCell ref="N8:X8"/>
  </mergeCells>
  <phoneticPr fontId="2"/>
  <pageMargins left="0.75" right="0.75" top="0.75" bottom="0.75" header="0.5" footer="0.5"/>
  <pageSetup paperSize="9" scale="8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0C1CE-573A-465E-947B-04EF905B11C7}">
  <sheetPr>
    <tabColor theme="3" tint="0.79998168889431442"/>
  </sheetPr>
  <dimension ref="A1:K47"/>
  <sheetViews>
    <sheetView topLeftCell="A19" workbookViewId="0">
      <selection activeCell="G10" sqref="G10"/>
    </sheetView>
  </sheetViews>
  <sheetFormatPr defaultRowHeight="13.5" x14ac:dyDescent="0.15"/>
  <cols>
    <col min="1" max="1" width="5.875" style="7" customWidth="1"/>
    <col min="2" max="3" width="15.625" style="4" customWidth="1"/>
    <col min="4" max="7" width="9.125" style="4" customWidth="1"/>
    <col min="8" max="9" width="10.75" style="4" customWidth="1"/>
    <col min="10" max="16384" width="9" style="4"/>
  </cols>
  <sheetData>
    <row r="1" spans="1:11" ht="42.75" customHeight="1" x14ac:dyDescent="0.2">
      <c r="A1" s="164" t="s">
        <v>53</v>
      </c>
      <c r="B1" s="164"/>
      <c r="C1" s="164"/>
      <c r="D1" s="164"/>
      <c r="E1" s="164"/>
      <c r="F1" s="176"/>
      <c r="G1" s="176"/>
      <c r="H1" s="166"/>
      <c r="I1" s="166"/>
    </row>
    <row r="2" spans="1:11" ht="20.25" customHeight="1" x14ac:dyDescent="0.15">
      <c r="A2" s="77"/>
      <c r="B2" s="77"/>
      <c r="C2" s="77"/>
      <c r="D2" s="77"/>
      <c r="E2" s="77"/>
      <c r="F2" s="2"/>
      <c r="G2" s="2"/>
      <c r="H2" s="185" t="s">
        <v>79</v>
      </c>
      <c r="I2" s="185"/>
    </row>
    <row r="3" spans="1:11" ht="23.25" customHeight="1" thickBot="1" x14ac:dyDescent="0.2">
      <c r="A3" s="5"/>
      <c r="B3" s="6"/>
      <c r="C3" s="2"/>
      <c r="D3" s="14" t="s">
        <v>49</v>
      </c>
      <c r="E3" s="13"/>
      <c r="F3" s="15" t="s">
        <v>25</v>
      </c>
      <c r="G3" s="13"/>
      <c r="H3" s="16" t="s">
        <v>26</v>
      </c>
      <c r="I3" s="12"/>
      <c r="J3" s="1"/>
      <c r="K3" s="1"/>
    </row>
    <row r="4" spans="1:11" ht="30.75" customHeight="1" x14ac:dyDescent="0.15">
      <c r="A4" s="178" t="s">
        <v>31</v>
      </c>
      <c r="B4" s="179"/>
      <c r="C4" s="179"/>
      <c r="D4" s="180"/>
      <c r="E4" s="180"/>
      <c r="F4" s="180"/>
      <c r="G4" s="180"/>
      <c r="H4" s="180"/>
      <c r="I4" s="181"/>
    </row>
    <row r="5" spans="1:11" ht="49.5" customHeight="1" x14ac:dyDescent="0.15">
      <c r="A5" s="107" t="s">
        <v>32</v>
      </c>
      <c r="B5" s="74" t="s">
        <v>33</v>
      </c>
      <c r="C5" s="62" t="s">
        <v>34</v>
      </c>
      <c r="D5" s="71" t="s">
        <v>35</v>
      </c>
      <c r="E5" s="17" t="s">
        <v>36</v>
      </c>
      <c r="F5" s="72" t="s">
        <v>80</v>
      </c>
      <c r="G5" s="73" t="s">
        <v>81</v>
      </c>
      <c r="H5" s="17" t="s">
        <v>47</v>
      </c>
      <c r="I5" s="108" t="s">
        <v>48</v>
      </c>
    </row>
    <row r="6" spans="1:11" ht="15" customHeight="1" x14ac:dyDescent="0.15">
      <c r="A6" s="109">
        <v>1</v>
      </c>
      <c r="B6" s="75"/>
      <c r="C6" s="9"/>
      <c r="D6" s="20"/>
      <c r="E6" s="63"/>
      <c r="F6" s="8"/>
      <c r="G6" s="21"/>
      <c r="H6" s="18"/>
      <c r="I6" s="9"/>
    </row>
    <row r="7" spans="1:11" ht="15" customHeight="1" x14ac:dyDescent="0.15">
      <c r="A7" s="109">
        <v>2</v>
      </c>
      <c r="B7" s="75"/>
      <c r="C7" s="9"/>
      <c r="D7" s="20"/>
      <c r="E7" s="63"/>
      <c r="F7" s="8"/>
      <c r="G7" s="21"/>
      <c r="H7" s="18"/>
      <c r="I7" s="9"/>
    </row>
    <row r="8" spans="1:11" ht="15" customHeight="1" x14ac:dyDescent="0.15">
      <c r="A8" s="109">
        <v>3</v>
      </c>
      <c r="B8" s="75"/>
      <c r="C8" s="9"/>
      <c r="D8" s="20"/>
      <c r="E8" s="63"/>
      <c r="F8" s="8"/>
      <c r="G8" s="21"/>
      <c r="H8" s="18"/>
      <c r="I8" s="9"/>
    </row>
    <row r="9" spans="1:11" ht="15" customHeight="1" x14ac:dyDescent="0.15">
      <c r="A9" s="109">
        <v>4</v>
      </c>
      <c r="B9" s="75"/>
      <c r="C9" s="9"/>
      <c r="D9" s="20"/>
      <c r="E9" s="63"/>
      <c r="F9" s="8"/>
      <c r="G9" s="21"/>
      <c r="H9" s="18"/>
      <c r="I9" s="9"/>
    </row>
    <row r="10" spans="1:11" ht="15" customHeight="1" x14ac:dyDescent="0.15">
      <c r="A10" s="109">
        <v>5</v>
      </c>
      <c r="B10" s="75"/>
      <c r="C10" s="9"/>
      <c r="D10" s="20"/>
      <c r="E10" s="63"/>
      <c r="F10" s="8"/>
      <c r="G10" s="21"/>
      <c r="H10" s="18"/>
      <c r="I10" s="9"/>
    </row>
    <row r="11" spans="1:11" ht="15" customHeight="1" x14ac:dyDescent="0.15">
      <c r="A11" s="109">
        <v>6</v>
      </c>
      <c r="B11" s="75"/>
      <c r="C11" s="9"/>
      <c r="D11" s="20"/>
      <c r="E11" s="63"/>
      <c r="F11" s="8"/>
      <c r="G11" s="21"/>
      <c r="H11" s="18"/>
      <c r="I11" s="9"/>
    </row>
    <row r="12" spans="1:11" ht="15" customHeight="1" x14ac:dyDescent="0.15">
      <c r="A12" s="109">
        <v>7</v>
      </c>
      <c r="B12" s="75"/>
      <c r="C12" s="9"/>
      <c r="D12" s="20"/>
      <c r="E12" s="63"/>
      <c r="F12" s="8"/>
      <c r="G12" s="21"/>
      <c r="H12" s="18"/>
      <c r="I12" s="9"/>
    </row>
    <row r="13" spans="1:11" ht="15" customHeight="1" x14ac:dyDescent="0.15">
      <c r="A13" s="109">
        <v>8</v>
      </c>
      <c r="B13" s="75"/>
      <c r="C13" s="9"/>
      <c r="D13" s="20"/>
      <c r="E13" s="63"/>
      <c r="F13" s="8"/>
      <c r="G13" s="21"/>
      <c r="H13" s="18"/>
      <c r="I13" s="9"/>
    </row>
    <row r="14" spans="1:11" ht="15" customHeight="1" x14ac:dyDescent="0.15">
      <c r="A14" s="109">
        <v>9</v>
      </c>
      <c r="B14" s="75"/>
      <c r="C14" s="9"/>
      <c r="D14" s="20"/>
      <c r="E14" s="63"/>
      <c r="F14" s="8"/>
      <c r="G14" s="21"/>
      <c r="H14" s="18"/>
      <c r="I14" s="9"/>
    </row>
    <row r="15" spans="1:11" ht="15" customHeight="1" x14ac:dyDescent="0.15">
      <c r="A15" s="109">
        <v>10</v>
      </c>
      <c r="B15" s="75"/>
      <c r="C15" s="9"/>
      <c r="D15" s="20"/>
      <c r="E15" s="63"/>
      <c r="F15" s="8"/>
      <c r="G15" s="21"/>
      <c r="H15" s="18"/>
      <c r="I15" s="9"/>
    </row>
    <row r="16" spans="1:11" ht="15" customHeight="1" x14ac:dyDescent="0.15">
      <c r="A16" s="109">
        <v>11</v>
      </c>
      <c r="B16" s="75"/>
      <c r="C16" s="9"/>
      <c r="D16" s="20"/>
      <c r="E16" s="63"/>
      <c r="F16" s="8"/>
      <c r="G16" s="21"/>
      <c r="H16" s="18"/>
      <c r="I16" s="9"/>
    </row>
    <row r="17" spans="1:9" ht="15" customHeight="1" x14ac:dyDescent="0.15">
      <c r="A17" s="109">
        <v>12</v>
      </c>
      <c r="B17" s="75"/>
      <c r="C17" s="9"/>
      <c r="D17" s="20"/>
      <c r="E17" s="63"/>
      <c r="F17" s="8"/>
      <c r="G17" s="21"/>
      <c r="H17" s="18"/>
      <c r="I17" s="9"/>
    </row>
    <row r="18" spans="1:9" ht="15" customHeight="1" x14ac:dyDescent="0.15">
      <c r="A18" s="109">
        <v>13</v>
      </c>
      <c r="B18" s="75"/>
      <c r="C18" s="9"/>
      <c r="D18" s="20"/>
      <c r="E18" s="63"/>
      <c r="F18" s="8"/>
      <c r="G18" s="21"/>
      <c r="H18" s="18"/>
      <c r="I18" s="9"/>
    </row>
    <row r="19" spans="1:9" ht="15" customHeight="1" x14ac:dyDescent="0.15">
      <c r="A19" s="109">
        <v>14</v>
      </c>
      <c r="B19" s="75"/>
      <c r="C19" s="9"/>
      <c r="D19" s="20"/>
      <c r="E19" s="63"/>
      <c r="F19" s="8"/>
      <c r="G19" s="21"/>
      <c r="H19" s="18"/>
      <c r="I19" s="9"/>
    </row>
    <row r="20" spans="1:9" ht="15" customHeight="1" x14ac:dyDescent="0.15">
      <c r="A20" s="109">
        <v>15</v>
      </c>
      <c r="B20" s="75"/>
      <c r="C20" s="9"/>
      <c r="D20" s="20"/>
      <c r="E20" s="63"/>
      <c r="F20" s="8"/>
      <c r="G20" s="21"/>
      <c r="H20" s="18"/>
      <c r="I20" s="9"/>
    </row>
    <row r="21" spans="1:9" ht="15" customHeight="1" x14ac:dyDescent="0.15">
      <c r="A21" s="109">
        <v>16</v>
      </c>
      <c r="B21" s="75"/>
      <c r="C21" s="9"/>
      <c r="D21" s="20"/>
      <c r="E21" s="63"/>
      <c r="F21" s="8"/>
      <c r="G21" s="21"/>
      <c r="H21" s="18"/>
      <c r="I21" s="9"/>
    </row>
    <row r="22" spans="1:9" ht="15" customHeight="1" x14ac:dyDescent="0.15">
      <c r="A22" s="109">
        <v>17</v>
      </c>
      <c r="B22" s="75"/>
      <c r="C22" s="9"/>
      <c r="D22" s="20"/>
      <c r="E22" s="63"/>
      <c r="F22" s="8"/>
      <c r="G22" s="21"/>
      <c r="H22" s="18"/>
      <c r="I22" s="9"/>
    </row>
    <row r="23" spans="1:9" ht="15" customHeight="1" x14ac:dyDescent="0.15">
      <c r="A23" s="109">
        <v>18</v>
      </c>
      <c r="B23" s="75"/>
      <c r="C23" s="9"/>
      <c r="D23" s="20"/>
      <c r="E23" s="63"/>
      <c r="F23" s="8"/>
      <c r="G23" s="21"/>
      <c r="H23" s="18"/>
      <c r="I23" s="9"/>
    </row>
    <row r="24" spans="1:9" ht="15" customHeight="1" x14ac:dyDescent="0.15">
      <c r="A24" s="109">
        <v>19</v>
      </c>
      <c r="B24" s="75"/>
      <c r="C24" s="9"/>
      <c r="D24" s="20"/>
      <c r="E24" s="63"/>
      <c r="F24" s="8"/>
      <c r="G24" s="21"/>
      <c r="H24" s="18"/>
      <c r="I24" s="9"/>
    </row>
    <row r="25" spans="1:9" ht="15" customHeight="1" x14ac:dyDescent="0.15">
      <c r="A25" s="109">
        <v>20</v>
      </c>
      <c r="B25" s="75"/>
      <c r="C25" s="9"/>
      <c r="D25" s="20"/>
      <c r="E25" s="63"/>
      <c r="F25" s="8"/>
      <c r="G25" s="21"/>
      <c r="H25" s="18"/>
      <c r="I25" s="9"/>
    </row>
    <row r="26" spans="1:9" ht="15" customHeight="1" x14ac:dyDescent="0.15">
      <c r="A26" s="109">
        <v>21</v>
      </c>
      <c r="B26" s="75"/>
      <c r="C26" s="9"/>
      <c r="D26" s="20"/>
      <c r="E26" s="63"/>
      <c r="F26" s="8"/>
      <c r="G26" s="21"/>
      <c r="H26" s="18"/>
      <c r="I26" s="9"/>
    </row>
    <row r="27" spans="1:9" ht="15" customHeight="1" x14ac:dyDescent="0.15">
      <c r="A27" s="109">
        <v>22</v>
      </c>
      <c r="B27" s="75"/>
      <c r="C27" s="9"/>
      <c r="D27" s="20"/>
      <c r="E27" s="63"/>
      <c r="F27" s="8"/>
      <c r="G27" s="21"/>
      <c r="H27" s="18"/>
      <c r="I27" s="9"/>
    </row>
    <row r="28" spans="1:9" ht="15" customHeight="1" x14ac:dyDescent="0.15">
      <c r="A28" s="109">
        <v>23</v>
      </c>
      <c r="B28" s="75"/>
      <c r="C28" s="9"/>
      <c r="D28" s="20"/>
      <c r="E28" s="63"/>
      <c r="F28" s="8"/>
      <c r="G28" s="21"/>
      <c r="H28" s="18"/>
      <c r="I28" s="9"/>
    </row>
    <row r="29" spans="1:9" ht="15" customHeight="1" x14ac:dyDescent="0.15">
      <c r="A29" s="109">
        <v>24</v>
      </c>
      <c r="B29" s="75"/>
      <c r="C29" s="9"/>
      <c r="D29" s="20"/>
      <c r="E29" s="63"/>
      <c r="F29" s="8"/>
      <c r="G29" s="21"/>
      <c r="H29" s="18"/>
      <c r="I29" s="9"/>
    </row>
    <row r="30" spans="1:9" ht="15" customHeight="1" x14ac:dyDescent="0.15">
      <c r="A30" s="109">
        <v>25</v>
      </c>
      <c r="B30" s="75"/>
      <c r="C30" s="9"/>
      <c r="D30" s="20"/>
      <c r="E30" s="63"/>
      <c r="F30" s="8"/>
      <c r="G30" s="21"/>
      <c r="H30" s="18"/>
      <c r="I30" s="9"/>
    </row>
    <row r="31" spans="1:9" ht="15" customHeight="1" x14ac:dyDescent="0.15">
      <c r="A31" s="109">
        <v>26</v>
      </c>
      <c r="B31" s="75"/>
      <c r="C31" s="9"/>
      <c r="D31" s="20"/>
      <c r="E31" s="63"/>
      <c r="F31" s="8"/>
      <c r="G31" s="21"/>
      <c r="H31" s="18"/>
      <c r="I31" s="9"/>
    </row>
    <row r="32" spans="1:9" ht="15" customHeight="1" x14ac:dyDescent="0.15">
      <c r="A32" s="109">
        <v>27</v>
      </c>
      <c r="B32" s="75"/>
      <c r="C32" s="9"/>
      <c r="D32" s="20"/>
      <c r="E32" s="63"/>
      <c r="F32" s="8"/>
      <c r="G32" s="21"/>
      <c r="H32" s="18"/>
      <c r="I32" s="9"/>
    </row>
    <row r="33" spans="1:9" ht="15" customHeight="1" x14ac:dyDescent="0.15">
      <c r="A33" s="109">
        <v>28</v>
      </c>
      <c r="B33" s="75"/>
      <c r="C33" s="9"/>
      <c r="D33" s="20"/>
      <c r="E33" s="63"/>
      <c r="F33" s="8"/>
      <c r="G33" s="21"/>
      <c r="H33" s="18"/>
      <c r="I33" s="9"/>
    </row>
    <row r="34" spans="1:9" ht="15" customHeight="1" x14ac:dyDescent="0.15">
      <c r="A34" s="109">
        <v>29</v>
      </c>
      <c r="B34" s="75"/>
      <c r="C34" s="9"/>
      <c r="D34" s="20"/>
      <c r="E34" s="63"/>
      <c r="F34" s="8"/>
      <c r="G34" s="21"/>
      <c r="H34" s="18"/>
      <c r="I34" s="9"/>
    </row>
    <row r="35" spans="1:9" ht="15" customHeight="1" x14ac:dyDescent="0.15">
      <c r="A35" s="109">
        <v>30</v>
      </c>
      <c r="B35" s="75"/>
      <c r="C35" s="9"/>
      <c r="D35" s="20"/>
      <c r="E35" s="63"/>
      <c r="F35" s="8"/>
      <c r="G35" s="21"/>
      <c r="H35" s="18"/>
      <c r="I35" s="9"/>
    </row>
    <row r="36" spans="1:9" ht="15" customHeight="1" x14ac:dyDescent="0.15">
      <c r="A36" s="109">
        <v>31</v>
      </c>
      <c r="B36" s="75"/>
      <c r="C36" s="9"/>
      <c r="D36" s="20"/>
      <c r="E36" s="63"/>
      <c r="F36" s="8"/>
      <c r="G36" s="21"/>
      <c r="H36" s="18"/>
      <c r="I36" s="9"/>
    </row>
    <row r="37" spans="1:9" ht="15" customHeight="1" x14ac:dyDescent="0.15">
      <c r="A37" s="109">
        <v>32</v>
      </c>
      <c r="B37" s="75"/>
      <c r="C37" s="9"/>
      <c r="D37" s="20"/>
      <c r="E37" s="63"/>
      <c r="F37" s="8"/>
      <c r="G37" s="21"/>
      <c r="H37" s="18"/>
      <c r="I37" s="9"/>
    </row>
    <row r="38" spans="1:9" ht="15" customHeight="1" x14ac:dyDescent="0.15">
      <c r="A38" s="109">
        <v>33</v>
      </c>
      <c r="B38" s="75"/>
      <c r="C38" s="9"/>
      <c r="D38" s="20"/>
      <c r="E38" s="63"/>
      <c r="F38" s="8"/>
      <c r="G38" s="21"/>
      <c r="H38" s="18"/>
      <c r="I38" s="9"/>
    </row>
    <row r="39" spans="1:9" ht="15" customHeight="1" x14ac:dyDescent="0.15">
      <c r="A39" s="109">
        <v>34</v>
      </c>
      <c r="B39" s="75"/>
      <c r="C39" s="9"/>
      <c r="D39" s="20"/>
      <c r="E39" s="63"/>
      <c r="F39" s="8"/>
      <c r="G39" s="21"/>
      <c r="H39" s="18"/>
      <c r="I39" s="9"/>
    </row>
    <row r="40" spans="1:9" ht="15" customHeight="1" x14ac:dyDescent="0.15">
      <c r="A40" s="109">
        <v>35</v>
      </c>
      <c r="B40" s="75"/>
      <c r="C40" s="9"/>
      <c r="D40" s="20"/>
      <c r="E40" s="63"/>
      <c r="F40" s="8"/>
      <c r="G40" s="21"/>
      <c r="H40" s="18"/>
      <c r="I40" s="9"/>
    </row>
    <row r="41" spans="1:9" ht="15" customHeight="1" x14ac:dyDescent="0.15">
      <c r="A41" s="109">
        <v>36</v>
      </c>
      <c r="B41" s="75"/>
      <c r="C41" s="9"/>
      <c r="D41" s="20"/>
      <c r="E41" s="63"/>
      <c r="F41" s="8"/>
      <c r="G41" s="21"/>
      <c r="H41" s="18"/>
      <c r="I41" s="9"/>
    </row>
    <row r="42" spans="1:9" ht="15" customHeight="1" x14ac:dyDescent="0.15">
      <c r="A42" s="109">
        <v>37</v>
      </c>
      <c r="B42" s="75"/>
      <c r="C42" s="9"/>
      <c r="D42" s="20"/>
      <c r="E42" s="63"/>
      <c r="F42" s="8"/>
      <c r="G42" s="21"/>
      <c r="H42" s="18"/>
      <c r="I42" s="9"/>
    </row>
    <row r="43" spans="1:9" ht="15" customHeight="1" x14ac:dyDescent="0.15">
      <c r="A43" s="109">
        <v>38</v>
      </c>
      <c r="B43" s="75"/>
      <c r="C43" s="9"/>
      <c r="D43" s="20"/>
      <c r="E43" s="63"/>
      <c r="F43" s="8"/>
      <c r="G43" s="21"/>
      <c r="H43" s="18"/>
      <c r="I43" s="9"/>
    </row>
    <row r="44" spans="1:9" ht="15" customHeight="1" x14ac:dyDescent="0.15">
      <c r="A44" s="109">
        <v>39</v>
      </c>
      <c r="B44" s="75"/>
      <c r="C44" s="9"/>
      <c r="D44" s="20"/>
      <c r="E44" s="63"/>
      <c r="F44" s="8"/>
      <c r="G44" s="21"/>
      <c r="H44" s="18"/>
      <c r="I44" s="9"/>
    </row>
    <row r="45" spans="1:9" ht="15" customHeight="1" x14ac:dyDescent="0.15">
      <c r="A45" s="110">
        <v>40</v>
      </c>
      <c r="B45" s="76"/>
      <c r="C45" s="11"/>
      <c r="D45" s="22"/>
      <c r="E45" s="64"/>
      <c r="F45" s="10"/>
      <c r="G45" s="23"/>
      <c r="H45" s="19"/>
      <c r="I45" s="11"/>
    </row>
    <row r="46" spans="1:9" ht="15" customHeight="1" thickBot="1" x14ac:dyDescent="0.2">
      <c r="A46" s="182" t="s">
        <v>41</v>
      </c>
      <c r="B46" s="183"/>
      <c r="C46" s="184"/>
      <c r="D46" s="102">
        <f>COUNTA(D6:D45)</f>
        <v>0</v>
      </c>
      <c r="E46" s="103">
        <f>COUNTA(E6:E45)</f>
        <v>0</v>
      </c>
      <c r="F46" s="104">
        <f>COUNTA(F6:F45)</f>
        <v>0</v>
      </c>
      <c r="G46" s="105">
        <f t="shared" ref="G46:I46" si="0">COUNTA(G6:G45)</f>
        <v>0</v>
      </c>
      <c r="H46" s="102">
        <f t="shared" si="0"/>
        <v>0</v>
      </c>
      <c r="I46" s="106">
        <f t="shared" si="0"/>
        <v>0</v>
      </c>
    </row>
    <row r="47" spans="1:9" x14ac:dyDescent="0.15">
      <c r="A47" s="177" t="s">
        <v>42</v>
      </c>
      <c r="B47" s="177"/>
      <c r="C47" s="177"/>
      <c r="D47" s="177"/>
      <c r="E47" s="177"/>
      <c r="F47" s="177"/>
      <c r="G47" s="177"/>
      <c r="H47" s="177"/>
      <c r="I47" s="177"/>
    </row>
  </sheetData>
  <mergeCells count="6">
    <mergeCell ref="A1:I1"/>
    <mergeCell ref="A47:I47"/>
    <mergeCell ref="A4:C4"/>
    <mergeCell ref="D4:I4"/>
    <mergeCell ref="A46:C46"/>
    <mergeCell ref="H2:I2"/>
  </mergeCells>
  <phoneticPr fontId="11"/>
  <conditionalFormatting sqref="D4 D46:I46">
    <cfRule type="cellIs" dxfId="3" priority="3" stopIfTrue="1" operator="between">
      <formula>0</formula>
      <formula>0</formula>
    </cfRule>
  </conditionalFormatting>
  <conditionalFormatting sqref="D6:G45">
    <cfRule type="cellIs" dxfId="2" priority="2" operator="equal">
      <formula>"◎"</formula>
    </cfRule>
  </conditionalFormatting>
  <dataValidations count="2">
    <dataValidation type="list" showInputMessage="1" showErrorMessage="1" sqref="E6:G45 D9:D45 D6" xr:uid="{EFAFC995-E687-437C-B774-6137156B0B6A}">
      <formula1>"◎"</formula1>
    </dataValidation>
    <dataValidation type="list" showInputMessage="1" showErrorMessage="1" sqref="D7:D8" xr:uid="{3040012D-306A-4980-9007-2F0AF2411BAF}">
      <formula1>"◎, ,"</formula1>
    </dataValidation>
  </dataValidations>
  <pageMargins left="0.25" right="0.25" top="0.75" bottom="0.75" header="0.3" footer="0.3"/>
  <pageSetup paperSize="9" fitToWidth="0"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BFC3F-21A7-42D2-B679-A8956ED70109}">
  <sheetPr>
    <tabColor theme="6" tint="-0.249977111117893"/>
    <pageSetUpPr fitToPage="1"/>
  </sheetPr>
  <dimension ref="A1:Y30"/>
  <sheetViews>
    <sheetView topLeftCell="B17" workbookViewId="0">
      <selection activeCell="AB18" sqref="AB18"/>
    </sheetView>
  </sheetViews>
  <sheetFormatPr defaultRowHeight="13.5" x14ac:dyDescent="0.15"/>
  <cols>
    <col min="1" max="24" width="4.5" customWidth="1"/>
  </cols>
  <sheetData>
    <row r="1" spans="1:25" ht="36" customHeight="1" x14ac:dyDescent="0.15">
      <c r="A1" s="187" t="s">
        <v>52</v>
      </c>
      <c r="B1" s="123"/>
      <c r="C1" s="123"/>
      <c r="D1" s="123"/>
      <c r="E1" s="123"/>
      <c r="F1" s="123"/>
      <c r="G1" s="123"/>
      <c r="H1" s="123"/>
      <c r="I1" s="123"/>
      <c r="J1" s="123"/>
      <c r="K1" s="123"/>
      <c r="L1" s="123"/>
      <c r="M1" s="123"/>
      <c r="N1" s="123"/>
      <c r="O1" s="123"/>
      <c r="P1" s="123"/>
      <c r="Q1" s="123"/>
      <c r="R1" s="123"/>
      <c r="S1" s="123"/>
      <c r="T1" s="123"/>
      <c r="U1" s="123"/>
      <c r="V1" s="123"/>
      <c r="W1" s="123"/>
      <c r="X1" s="123"/>
    </row>
    <row r="2" spans="1:25" ht="24.95" customHeight="1" x14ac:dyDescent="0.15">
      <c r="A2" s="124" t="s">
        <v>30</v>
      </c>
      <c r="B2" s="123"/>
      <c r="C2" s="123"/>
      <c r="D2" s="123"/>
      <c r="E2" s="123"/>
      <c r="F2" s="123"/>
      <c r="G2" s="123"/>
      <c r="H2" s="123"/>
      <c r="I2" s="123"/>
      <c r="J2" s="123"/>
      <c r="K2" s="123"/>
      <c r="L2" s="123"/>
      <c r="M2" s="123"/>
      <c r="N2" s="123"/>
      <c r="O2" s="123"/>
      <c r="P2" s="123"/>
      <c r="Q2" s="123"/>
      <c r="R2" s="123"/>
      <c r="S2" s="123"/>
      <c r="T2" s="123"/>
      <c r="U2" s="123"/>
      <c r="V2" s="123"/>
      <c r="W2" s="123"/>
      <c r="X2" s="123"/>
    </row>
    <row r="3" spans="1:25" s="1" customFormat="1" ht="27.95" customHeight="1" x14ac:dyDescent="0.4">
      <c r="A3" s="30"/>
      <c r="B3" s="31"/>
      <c r="C3" s="31"/>
      <c r="D3" s="31"/>
      <c r="E3" s="31"/>
      <c r="F3" s="31"/>
      <c r="G3" s="31"/>
      <c r="H3" s="24" t="s">
        <v>23</v>
      </c>
      <c r="I3" s="25" t="s">
        <v>24</v>
      </c>
      <c r="J3" s="26"/>
      <c r="K3" s="25" t="s">
        <v>25</v>
      </c>
      <c r="L3" s="26"/>
      <c r="M3" s="26" t="s">
        <v>26</v>
      </c>
      <c r="N3" s="26"/>
      <c r="O3" s="26"/>
      <c r="P3" s="26"/>
      <c r="Q3" s="31"/>
      <c r="R3" s="31"/>
      <c r="S3" s="31"/>
      <c r="T3" s="31"/>
      <c r="U3" s="31"/>
      <c r="V3" s="31"/>
      <c r="W3" s="31"/>
      <c r="X3" s="31"/>
      <c r="Y3" s="117"/>
    </row>
    <row r="4" spans="1:25" ht="23.1" customHeight="1" x14ac:dyDescent="0.15">
      <c r="A4" s="188" t="s">
        <v>22</v>
      </c>
      <c r="B4" s="189"/>
      <c r="C4" s="189"/>
      <c r="D4" s="189"/>
      <c r="E4" s="189"/>
      <c r="F4" s="189"/>
      <c r="G4" s="189"/>
      <c r="H4" s="189"/>
      <c r="I4" s="189"/>
      <c r="J4" s="189"/>
      <c r="K4" s="189"/>
      <c r="L4" s="189"/>
      <c r="M4" s="189"/>
      <c r="N4" s="189"/>
      <c r="O4" s="189"/>
      <c r="P4" s="189"/>
      <c r="Q4" s="189"/>
      <c r="R4" s="189"/>
      <c r="S4" s="189"/>
      <c r="T4" s="189"/>
      <c r="U4" s="189"/>
      <c r="V4" s="189"/>
      <c r="W4" s="189"/>
      <c r="X4" s="189"/>
    </row>
    <row r="5" spans="1:25" ht="24" customHeight="1" x14ac:dyDescent="0.15">
      <c r="A5" s="29"/>
      <c r="B5" s="29"/>
      <c r="C5" s="29"/>
      <c r="D5" s="29"/>
      <c r="E5" s="29"/>
      <c r="F5" s="29"/>
      <c r="G5" s="29"/>
      <c r="H5" s="29"/>
      <c r="I5" s="29"/>
      <c r="J5" s="29"/>
      <c r="K5" s="29"/>
      <c r="L5" s="29"/>
      <c r="M5" s="29"/>
      <c r="N5" s="111"/>
      <c r="O5" s="111"/>
      <c r="P5" s="111"/>
      <c r="Q5" s="111"/>
      <c r="R5" s="112" t="s">
        <v>24</v>
      </c>
      <c r="S5" s="112"/>
      <c r="T5" s="113" t="s">
        <v>25</v>
      </c>
      <c r="U5" s="114"/>
      <c r="V5" s="113" t="s">
        <v>28</v>
      </c>
      <c r="W5" s="112"/>
      <c r="X5" s="112" t="s">
        <v>27</v>
      </c>
    </row>
    <row r="6" spans="1:25" ht="18" customHeight="1" x14ac:dyDescent="0.15">
      <c r="A6" s="29"/>
      <c r="B6" s="29"/>
      <c r="C6" s="29"/>
      <c r="D6" s="29"/>
      <c r="E6" s="29"/>
      <c r="F6" s="29"/>
      <c r="G6" s="29"/>
      <c r="H6" s="29"/>
      <c r="I6" s="29"/>
      <c r="J6" s="29"/>
      <c r="K6" s="29"/>
      <c r="L6" s="29"/>
      <c r="M6" s="29"/>
      <c r="N6" s="111"/>
      <c r="O6" s="111"/>
      <c r="P6" s="111"/>
      <c r="Q6" s="111"/>
      <c r="R6" s="111"/>
      <c r="S6" s="111"/>
      <c r="T6" s="111"/>
      <c r="U6" s="111"/>
      <c r="V6" s="111"/>
      <c r="W6" s="111"/>
      <c r="X6" s="111"/>
    </row>
    <row r="7" spans="1:25" ht="32.1" customHeight="1" x14ac:dyDescent="0.15">
      <c r="A7" s="34" t="s">
        <v>0</v>
      </c>
      <c r="B7" s="29"/>
      <c r="C7" s="29"/>
      <c r="D7" s="29"/>
      <c r="E7" s="29"/>
      <c r="F7" s="29"/>
      <c r="G7" s="29"/>
      <c r="H7" s="29"/>
      <c r="I7" s="29"/>
      <c r="J7" s="29"/>
      <c r="K7" s="29"/>
      <c r="L7" s="41" t="s">
        <v>54</v>
      </c>
      <c r="M7" s="35"/>
      <c r="N7" s="127"/>
      <c r="O7" s="127"/>
      <c r="P7" s="127"/>
      <c r="Q7" s="127"/>
      <c r="R7" s="127"/>
      <c r="S7" s="127"/>
      <c r="T7" s="127"/>
      <c r="U7" s="127"/>
      <c r="V7" s="127"/>
      <c r="W7" s="127"/>
      <c r="X7" s="127"/>
    </row>
    <row r="8" spans="1:25" ht="32.1" customHeight="1" x14ac:dyDescent="0.15">
      <c r="A8" s="36" t="s">
        <v>29</v>
      </c>
      <c r="B8" s="29"/>
      <c r="C8" s="29"/>
      <c r="D8" s="29"/>
      <c r="E8" s="29"/>
      <c r="F8" s="29"/>
      <c r="G8" s="29"/>
      <c r="H8" s="29"/>
      <c r="I8" s="29"/>
      <c r="J8" s="29"/>
      <c r="K8" s="29"/>
      <c r="L8" s="37" t="s">
        <v>55</v>
      </c>
      <c r="M8" s="38"/>
      <c r="N8" s="175"/>
      <c r="O8" s="175"/>
      <c r="P8" s="175"/>
      <c r="Q8" s="175"/>
      <c r="R8" s="175"/>
      <c r="S8" s="175"/>
      <c r="T8" s="175"/>
      <c r="U8" s="175"/>
      <c r="V8" s="175"/>
      <c r="W8" s="175"/>
      <c r="X8" s="175"/>
    </row>
    <row r="9" spans="1:25" ht="32.1" customHeight="1" x14ac:dyDescent="0.15">
      <c r="A9" s="29"/>
      <c r="B9" s="29"/>
      <c r="C9" s="29"/>
      <c r="D9" s="29"/>
      <c r="E9" s="29"/>
      <c r="F9" s="29"/>
      <c r="G9" s="29"/>
      <c r="H9" s="29"/>
      <c r="I9" s="29"/>
      <c r="J9" s="29"/>
      <c r="K9" s="29"/>
      <c r="L9" s="37" t="s">
        <v>20</v>
      </c>
      <c r="M9" s="38"/>
      <c r="N9" s="115"/>
      <c r="O9" s="115"/>
      <c r="P9" s="186" t="s">
        <v>62</v>
      </c>
      <c r="Q9" s="186"/>
      <c r="R9" s="186"/>
      <c r="S9" s="186"/>
      <c r="T9" s="186"/>
      <c r="U9" s="186"/>
      <c r="V9" s="186"/>
      <c r="W9" s="186"/>
      <c r="X9" s="186"/>
    </row>
    <row r="10" spans="1:25" ht="32.1" customHeight="1" x14ac:dyDescent="0.15">
      <c r="A10" s="29"/>
      <c r="B10" s="29"/>
      <c r="C10" s="29"/>
      <c r="D10" s="29"/>
      <c r="E10" s="29"/>
      <c r="F10" s="29"/>
      <c r="G10" s="29"/>
      <c r="H10" s="29"/>
      <c r="I10" s="29"/>
      <c r="J10" s="29"/>
      <c r="K10" s="29"/>
      <c r="L10" s="37" t="s">
        <v>21</v>
      </c>
      <c r="M10" s="38"/>
      <c r="N10" s="115"/>
      <c r="O10" s="175"/>
      <c r="P10" s="175"/>
      <c r="Q10" s="175"/>
      <c r="R10" s="175"/>
      <c r="S10" s="175"/>
      <c r="T10" s="175"/>
      <c r="U10" s="175"/>
      <c r="V10" s="175"/>
      <c r="W10" s="175"/>
      <c r="X10" s="175"/>
    </row>
    <row r="11" spans="1:25" ht="20.100000000000001" customHeight="1" x14ac:dyDescent="0.15">
      <c r="A11" s="29"/>
      <c r="B11" s="29"/>
      <c r="C11" s="29"/>
      <c r="D11" s="29"/>
      <c r="E11" s="29"/>
      <c r="F11" s="29"/>
      <c r="G11" s="29"/>
      <c r="H11" s="29"/>
      <c r="I11" s="29"/>
      <c r="J11" s="29"/>
      <c r="K11" s="29"/>
      <c r="L11" s="29"/>
      <c r="M11" s="29"/>
      <c r="N11" s="29"/>
      <c r="O11" s="29"/>
      <c r="P11" s="29"/>
      <c r="Q11" s="29"/>
      <c r="R11" s="29"/>
      <c r="S11" s="29"/>
      <c r="T11" s="29"/>
      <c r="U11" s="29"/>
      <c r="V11" s="29"/>
      <c r="W11" s="29"/>
      <c r="X11" s="29"/>
    </row>
    <row r="12" spans="1:25" ht="24" customHeight="1" x14ac:dyDescent="0.15">
      <c r="A12" s="34" t="s">
        <v>1</v>
      </c>
      <c r="B12" s="29"/>
      <c r="C12" s="29"/>
      <c r="D12" s="29"/>
      <c r="E12" s="29"/>
      <c r="F12" s="29"/>
      <c r="G12" s="29"/>
      <c r="H12" s="29"/>
      <c r="I12" s="29"/>
      <c r="J12" s="29"/>
      <c r="K12" s="29"/>
      <c r="L12" s="29"/>
      <c r="M12" s="29"/>
      <c r="N12" s="29"/>
      <c r="O12" s="29"/>
      <c r="P12" s="29"/>
      <c r="Q12" s="29"/>
      <c r="R12" s="29"/>
      <c r="S12" s="29"/>
      <c r="T12" s="29"/>
      <c r="U12" s="29"/>
      <c r="V12" s="29"/>
      <c r="W12" s="29"/>
      <c r="X12" s="29"/>
    </row>
    <row r="13" spans="1:25" ht="20.100000000000001" customHeight="1" x14ac:dyDescent="0.15">
      <c r="A13" s="29"/>
      <c r="B13" s="29"/>
      <c r="C13" s="29"/>
      <c r="D13" s="29"/>
      <c r="E13" s="29"/>
      <c r="F13" s="29"/>
      <c r="G13" s="29"/>
      <c r="H13" s="29"/>
      <c r="I13" s="29"/>
      <c r="J13" s="29"/>
      <c r="K13" s="29"/>
      <c r="L13" s="29"/>
      <c r="M13" s="29"/>
      <c r="N13" s="29"/>
      <c r="O13" s="29"/>
      <c r="P13" s="29"/>
      <c r="Q13" s="29"/>
      <c r="R13" s="29"/>
      <c r="S13" s="29"/>
      <c r="T13" s="29"/>
      <c r="U13" s="29"/>
      <c r="V13" s="29"/>
      <c r="W13" s="29"/>
      <c r="X13" s="29"/>
    </row>
    <row r="14" spans="1:25" ht="30" customHeight="1" thickBot="1" x14ac:dyDescent="0.2">
      <c r="A14" s="29"/>
      <c r="B14" s="29"/>
      <c r="C14" s="29"/>
      <c r="D14" s="29"/>
      <c r="E14" s="29"/>
      <c r="F14" s="29"/>
      <c r="G14" s="29"/>
      <c r="H14" s="29"/>
      <c r="I14" s="29"/>
      <c r="J14" s="29"/>
      <c r="K14" s="29"/>
      <c r="L14" s="29"/>
      <c r="M14" s="29"/>
      <c r="N14" s="29"/>
      <c r="O14" s="29"/>
      <c r="P14" s="29"/>
      <c r="Q14" s="29"/>
      <c r="R14" s="29"/>
      <c r="S14" s="29"/>
      <c r="T14" s="29"/>
      <c r="U14" s="29"/>
      <c r="V14" s="29"/>
      <c r="W14" s="29"/>
      <c r="X14" s="29"/>
    </row>
    <row r="15" spans="1:25" ht="50.1" customHeight="1" thickBot="1" x14ac:dyDescent="0.2">
      <c r="A15" s="29"/>
      <c r="B15" s="29"/>
      <c r="C15" s="29"/>
      <c r="D15" s="29"/>
      <c r="E15" s="128" t="s">
        <v>18</v>
      </c>
      <c r="F15" s="129"/>
      <c r="G15" s="129"/>
      <c r="H15" s="129"/>
      <c r="I15" s="129"/>
      <c r="J15" s="130">
        <f>V29</f>
        <v>0</v>
      </c>
      <c r="K15" s="130"/>
      <c r="L15" s="130"/>
      <c r="M15" s="130"/>
      <c r="N15" s="130"/>
      <c r="O15" s="130"/>
      <c r="P15" s="130"/>
      <c r="Q15" s="130"/>
      <c r="R15" s="130"/>
      <c r="S15" s="130"/>
      <c r="T15" s="131"/>
      <c r="U15" s="29"/>
      <c r="V15" s="29"/>
      <c r="W15" s="29"/>
      <c r="X15" s="29"/>
    </row>
    <row r="16" spans="1:25" ht="20.100000000000001" customHeight="1" x14ac:dyDescent="0.15">
      <c r="A16" s="29"/>
      <c r="B16" s="29"/>
      <c r="C16" s="29"/>
      <c r="D16" s="29"/>
      <c r="E16" s="29"/>
      <c r="F16" s="29"/>
      <c r="G16" s="29"/>
      <c r="H16" s="29"/>
      <c r="I16" s="29"/>
      <c r="J16" s="116"/>
      <c r="K16" s="29"/>
      <c r="L16" s="29"/>
      <c r="M16" s="29"/>
      <c r="N16" s="29"/>
      <c r="O16" s="29"/>
      <c r="P16" s="29" t="s">
        <v>58</v>
      </c>
      <c r="Q16" s="29"/>
      <c r="R16" s="29"/>
      <c r="S16" s="29"/>
      <c r="T16" s="29"/>
      <c r="U16" s="29"/>
      <c r="V16" s="29"/>
      <c r="W16" s="29"/>
      <c r="X16" s="29"/>
    </row>
    <row r="17" spans="1:24" ht="27.95" customHeight="1" x14ac:dyDescent="0.15">
      <c r="A17" s="40" t="s">
        <v>59</v>
      </c>
      <c r="B17" s="29"/>
      <c r="C17" s="29"/>
      <c r="D17" s="29"/>
      <c r="E17" s="29"/>
      <c r="F17" s="29"/>
      <c r="G17" s="29"/>
      <c r="H17" s="29"/>
      <c r="I17" s="29"/>
      <c r="J17" s="29"/>
      <c r="K17" s="29"/>
      <c r="L17" s="29"/>
      <c r="M17" s="29"/>
      <c r="N17" s="29"/>
      <c r="O17" s="29"/>
      <c r="P17" s="29"/>
      <c r="Q17" s="29"/>
      <c r="R17" s="29"/>
      <c r="S17" s="29"/>
      <c r="T17" s="29"/>
      <c r="U17" s="29"/>
      <c r="V17" s="29"/>
      <c r="W17" s="29"/>
      <c r="X17" s="29"/>
    </row>
    <row r="18" spans="1:24" ht="38.1" customHeight="1" x14ac:dyDescent="0.2">
      <c r="A18" s="132" t="s">
        <v>2</v>
      </c>
      <c r="B18" s="133"/>
      <c r="C18" s="133"/>
      <c r="D18" s="133"/>
      <c r="E18" s="133"/>
      <c r="F18" s="133"/>
      <c r="G18" s="133"/>
      <c r="H18" s="133"/>
      <c r="I18" s="133"/>
      <c r="J18" s="133"/>
      <c r="K18" s="133"/>
      <c r="L18" s="133"/>
      <c r="M18" s="133"/>
      <c r="N18" s="133"/>
      <c r="O18" s="134" t="s">
        <v>3</v>
      </c>
      <c r="P18" s="133"/>
      <c r="Q18" s="133"/>
      <c r="R18" s="134" t="s">
        <v>4</v>
      </c>
      <c r="S18" s="133"/>
      <c r="T18" s="133"/>
      <c r="U18" s="133"/>
      <c r="V18" s="134" t="s">
        <v>5</v>
      </c>
      <c r="W18" s="133"/>
      <c r="X18" s="133"/>
    </row>
    <row r="19" spans="1:24" ht="38.1" customHeight="1" x14ac:dyDescent="0.15">
      <c r="A19" s="135" t="s">
        <v>10</v>
      </c>
      <c r="B19" s="136"/>
      <c r="C19" s="136"/>
      <c r="D19" s="136"/>
      <c r="E19" s="136"/>
      <c r="F19" s="136"/>
      <c r="G19" s="136"/>
      <c r="H19" s="136"/>
      <c r="I19" s="136"/>
      <c r="J19" s="136"/>
      <c r="K19" s="136"/>
      <c r="L19" s="136"/>
      <c r="M19" s="136"/>
      <c r="N19" s="136"/>
      <c r="O19" s="137">
        <f>'介護予防ケアマネジメント業務委託料明細書 '!D46</f>
        <v>0</v>
      </c>
      <c r="P19" s="138"/>
      <c r="Q19" s="138"/>
      <c r="R19" s="139">
        <v>4512</v>
      </c>
      <c r="S19" s="140"/>
      <c r="T19" s="140"/>
      <c r="U19" s="140"/>
      <c r="V19" s="139">
        <f>IF(O19="","",(O19*R19))</f>
        <v>0</v>
      </c>
      <c r="W19" s="140"/>
      <c r="X19" s="140"/>
    </row>
    <row r="20" spans="1:24" ht="38.1" customHeight="1" x14ac:dyDescent="0.15">
      <c r="A20" s="135" t="s">
        <v>11</v>
      </c>
      <c r="B20" s="136"/>
      <c r="C20" s="136"/>
      <c r="D20" s="136"/>
      <c r="E20" s="136"/>
      <c r="F20" s="136"/>
      <c r="G20" s="136"/>
      <c r="H20" s="136"/>
      <c r="I20" s="136"/>
      <c r="J20" s="136"/>
      <c r="K20" s="136"/>
      <c r="L20" s="136"/>
      <c r="M20" s="136"/>
      <c r="N20" s="136"/>
      <c r="O20" s="137">
        <f>'介護予防ケアマネジメント業務委託料明細書 '!E46</f>
        <v>0</v>
      </c>
      <c r="P20" s="138"/>
      <c r="Q20" s="138"/>
      <c r="R20" s="139">
        <v>7575</v>
      </c>
      <c r="S20" s="140"/>
      <c r="T20" s="140"/>
      <c r="U20" s="140"/>
      <c r="V20" s="139">
        <f t="shared" ref="V20:V22" si="0">IF(O20="","",(O20*R20))</f>
        <v>0</v>
      </c>
      <c r="W20" s="140"/>
      <c r="X20" s="140"/>
    </row>
    <row r="21" spans="1:24" ht="38.1" customHeight="1" x14ac:dyDescent="0.15">
      <c r="A21" s="135" t="s">
        <v>12</v>
      </c>
      <c r="B21" s="136"/>
      <c r="C21" s="136"/>
      <c r="D21" s="136"/>
      <c r="E21" s="136"/>
      <c r="F21" s="136"/>
      <c r="G21" s="136"/>
      <c r="H21" s="136"/>
      <c r="I21" s="136"/>
      <c r="J21" s="136"/>
      <c r="K21" s="136"/>
      <c r="L21" s="136"/>
      <c r="M21" s="136"/>
      <c r="N21" s="136"/>
      <c r="O21" s="137">
        <f>'介護予防ケアマネジメント業務委託料明細書 '!F46</f>
        <v>0</v>
      </c>
      <c r="P21" s="138"/>
      <c r="Q21" s="138"/>
      <c r="R21" s="139">
        <v>7575</v>
      </c>
      <c r="S21" s="140"/>
      <c r="T21" s="140"/>
      <c r="U21" s="140"/>
      <c r="V21" s="139">
        <f t="shared" si="0"/>
        <v>0</v>
      </c>
      <c r="W21" s="140"/>
      <c r="X21" s="140"/>
    </row>
    <row r="22" spans="1:24" ht="38.1" customHeight="1" x14ac:dyDescent="0.15">
      <c r="A22" s="135" t="s">
        <v>13</v>
      </c>
      <c r="B22" s="136"/>
      <c r="C22" s="136"/>
      <c r="D22" s="136"/>
      <c r="E22" s="136"/>
      <c r="F22" s="136"/>
      <c r="G22" s="136"/>
      <c r="H22" s="136"/>
      <c r="I22" s="136"/>
      <c r="J22" s="136"/>
      <c r="K22" s="136"/>
      <c r="L22" s="136"/>
      <c r="M22" s="136"/>
      <c r="N22" s="136"/>
      <c r="O22" s="137">
        <f>'介護予防ケアマネジメント業務委託料明細書 '!G46</f>
        <v>0</v>
      </c>
      <c r="P22" s="138"/>
      <c r="Q22" s="138"/>
      <c r="R22" s="139">
        <v>10638</v>
      </c>
      <c r="S22" s="140"/>
      <c r="T22" s="140"/>
      <c r="U22" s="140"/>
      <c r="V22" s="139">
        <f t="shared" si="0"/>
        <v>0</v>
      </c>
      <c r="W22" s="140"/>
      <c r="X22" s="140"/>
    </row>
    <row r="23" spans="1:24" ht="38.1" customHeight="1" x14ac:dyDescent="0.2">
      <c r="A23" s="141" t="s">
        <v>16</v>
      </c>
      <c r="B23" s="142"/>
      <c r="C23" s="142"/>
      <c r="D23" s="142"/>
      <c r="E23" s="142"/>
      <c r="F23" s="142"/>
      <c r="G23" s="142"/>
      <c r="H23" s="142"/>
      <c r="I23" s="142"/>
      <c r="J23" s="142"/>
      <c r="K23" s="142"/>
      <c r="L23" s="142"/>
      <c r="M23" s="142"/>
      <c r="N23" s="143"/>
      <c r="O23" s="144">
        <f>SUM(O19:Q22)</f>
        <v>0</v>
      </c>
      <c r="P23" s="145"/>
      <c r="Q23" s="145"/>
      <c r="R23" s="146" t="s">
        <v>17</v>
      </c>
      <c r="S23" s="145"/>
      <c r="T23" s="145"/>
      <c r="U23" s="145"/>
      <c r="V23" s="147">
        <f>SUM(V19:X22)</f>
        <v>0</v>
      </c>
      <c r="W23" s="148"/>
      <c r="X23" s="148"/>
    </row>
    <row r="24" spans="1:24" ht="38.1" customHeight="1" x14ac:dyDescent="0.15">
      <c r="A24" s="135" t="s">
        <v>43</v>
      </c>
      <c r="B24" s="136"/>
      <c r="C24" s="136"/>
      <c r="D24" s="136"/>
      <c r="E24" s="136"/>
      <c r="F24" s="136"/>
      <c r="G24" s="136"/>
      <c r="H24" s="136"/>
      <c r="I24" s="136"/>
      <c r="J24" s="136"/>
      <c r="K24" s="136"/>
      <c r="L24" s="136"/>
      <c r="M24" s="136"/>
      <c r="N24" s="136"/>
      <c r="O24" s="137">
        <f>O19</f>
        <v>0</v>
      </c>
      <c r="P24" s="138"/>
      <c r="Q24" s="138"/>
      <c r="R24" s="139">
        <v>91</v>
      </c>
      <c r="S24" s="140"/>
      <c r="T24" s="140"/>
      <c r="U24" s="140"/>
      <c r="V24" s="139">
        <f>IF(O24="","",(O24*R24))</f>
        <v>0</v>
      </c>
      <c r="W24" s="140"/>
      <c r="X24" s="140"/>
    </row>
    <row r="25" spans="1:24" ht="38.1" customHeight="1" x14ac:dyDescent="0.15">
      <c r="A25" s="135" t="s">
        <v>44</v>
      </c>
      <c r="B25" s="136"/>
      <c r="C25" s="136"/>
      <c r="D25" s="136"/>
      <c r="E25" s="136"/>
      <c r="F25" s="136"/>
      <c r="G25" s="136"/>
      <c r="H25" s="136"/>
      <c r="I25" s="136"/>
      <c r="J25" s="136"/>
      <c r="K25" s="136"/>
      <c r="L25" s="136"/>
      <c r="M25" s="136"/>
      <c r="N25" s="136"/>
      <c r="O25" s="137">
        <f t="shared" ref="O25:O27" si="1">O20</f>
        <v>0</v>
      </c>
      <c r="P25" s="138"/>
      <c r="Q25" s="138"/>
      <c r="R25" s="139">
        <v>163</v>
      </c>
      <c r="S25" s="140"/>
      <c r="T25" s="140"/>
      <c r="U25" s="140"/>
      <c r="V25" s="139">
        <f t="shared" ref="V25:V27" si="2">IF(O25="","",(O25*R25))</f>
        <v>0</v>
      </c>
      <c r="W25" s="140"/>
      <c r="X25" s="140"/>
    </row>
    <row r="26" spans="1:24" ht="38.1" customHeight="1" x14ac:dyDescent="0.15">
      <c r="A26" s="135" t="s">
        <v>45</v>
      </c>
      <c r="B26" s="136"/>
      <c r="C26" s="136"/>
      <c r="D26" s="136"/>
      <c r="E26" s="136"/>
      <c r="F26" s="136"/>
      <c r="G26" s="136"/>
      <c r="H26" s="136"/>
      <c r="I26" s="136"/>
      <c r="J26" s="136"/>
      <c r="K26" s="136"/>
      <c r="L26" s="136"/>
      <c r="M26" s="136"/>
      <c r="N26" s="136"/>
      <c r="O26" s="137">
        <f t="shared" si="1"/>
        <v>0</v>
      </c>
      <c r="P26" s="138"/>
      <c r="Q26" s="138"/>
      <c r="R26" s="139">
        <v>163</v>
      </c>
      <c r="S26" s="140"/>
      <c r="T26" s="140"/>
      <c r="U26" s="140"/>
      <c r="V26" s="139">
        <f t="shared" si="2"/>
        <v>0</v>
      </c>
      <c r="W26" s="140"/>
      <c r="X26" s="140"/>
    </row>
    <row r="27" spans="1:24" ht="38.1" customHeight="1" x14ac:dyDescent="0.15">
      <c r="A27" s="135" t="s">
        <v>46</v>
      </c>
      <c r="B27" s="136"/>
      <c r="C27" s="136"/>
      <c r="D27" s="136"/>
      <c r="E27" s="136"/>
      <c r="F27" s="136"/>
      <c r="G27" s="136"/>
      <c r="H27" s="136"/>
      <c r="I27" s="136"/>
      <c r="J27" s="136"/>
      <c r="K27" s="136"/>
      <c r="L27" s="136"/>
      <c r="M27" s="136"/>
      <c r="N27" s="136"/>
      <c r="O27" s="137">
        <f t="shared" si="1"/>
        <v>0</v>
      </c>
      <c r="P27" s="138"/>
      <c r="Q27" s="138"/>
      <c r="R27" s="139">
        <v>224</v>
      </c>
      <c r="S27" s="140"/>
      <c r="T27" s="140"/>
      <c r="U27" s="140"/>
      <c r="V27" s="139">
        <f t="shared" si="2"/>
        <v>0</v>
      </c>
      <c r="W27" s="140"/>
      <c r="X27" s="140"/>
    </row>
    <row r="28" spans="1:24" ht="38.1" customHeight="1" thickBot="1" x14ac:dyDescent="0.25">
      <c r="A28" s="156" t="s">
        <v>15</v>
      </c>
      <c r="B28" s="157"/>
      <c r="C28" s="157"/>
      <c r="D28" s="157"/>
      <c r="E28" s="157"/>
      <c r="F28" s="157"/>
      <c r="G28" s="157"/>
      <c r="H28" s="157"/>
      <c r="I28" s="157"/>
      <c r="J28" s="157"/>
      <c r="K28" s="157"/>
      <c r="L28" s="157"/>
      <c r="M28" s="157"/>
      <c r="N28" s="158"/>
      <c r="O28" s="159">
        <f>SUM(O24:Q27)</f>
        <v>0</v>
      </c>
      <c r="P28" s="160"/>
      <c r="Q28" s="160"/>
      <c r="R28" s="161" t="s">
        <v>17</v>
      </c>
      <c r="S28" s="160"/>
      <c r="T28" s="160"/>
      <c r="U28" s="160"/>
      <c r="V28" s="162">
        <f>SUM(V24:X27)</f>
        <v>0</v>
      </c>
      <c r="W28" s="163"/>
      <c r="X28" s="163"/>
    </row>
    <row r="29" spans="1:24" ht="38.1" customHeight="1" thickBot="1" x14ac:dyDescent="0.25">
      <c r="A29" s="149" t="s">
        <v>14</v>
      </c>
      <c r="B29" s="150"/>
      <c r="C29" s="150"/>
      <c r="D29" s="150"/>
      <c r="E29" s="150"/>
      <c r="F29" s="150"/>
      <c r="G29" s="150"/>
      <c r="H29" s="150"/>
      <c r="I29" s="150"/>
      <c r="J29" s="150"/>
      <c r="K29" s="150"/>
      <c r="L29" s="150"/>
      <c r="M29" s="150"/>
      <c r="N29" s="150"/>
      <c r="O29" s="151">
        <f>SUM(O23,O28)</f>
        <v>0</v>
      </c>
      <c r="P29" s="152"/>
      <c r="Q29" s="152"/>
      <c r="R29" s="153" t="s">
        <v>17</v>
      </c>
      <c r="S29" s="150"/>
      <c r="T29" s="150"/>
      <c r="U29" s="150"/>
      <c r="V29" s="154">
        <f>SUM(V23,V28)</f>
        <v>0</v>
      </c>
      <c r="W29" s="150"/>
      <c r="X29" s="155"/>
    </row>
    <row r="30" spans="1:24" ht="25.9" customHeight="1" x14ac:dyDescent="0.15">
      <c r="A30" s="29"/>
      <c r="B30" s="29"/>
      <c r="C30" s="29"/>
      <c r="D30" s="29"/>
      <c r="E30" s="29"/>
      <c r="F30" s="28" t="s">
        <v>61</v>
      </c>
      <c r="G30" s="29"/>
      <c r="H30" s="29"/>
      <c r="I30" s="29"/>
      <c r="J30" s="29"/>
      <c r="K30" s="29"/>
      <c r="L30" s="29"/>
      <c r="M30" s="29"/>
      <c r="N30" s="29"/>
      <c r="O30" s="29"/>
      <c r="P30" s="29"/>
      <c r="Q30" s="29"/>
      <c r="R30" s="29"/>
      <c r="S30" s="29"/>
      <c r="T30" s="29"/>
      <c r="U30" s="29"/>
      <c r="V30" s="29"/>
      <c r="W30" s="29"/>
      <c r="X30" s="29"/>
    </row>
  </sheetData>
  <sheetProtection algorithmName="SHA-512" hashValue="P2axl0X80jbPH09z6DTTHYAFTec0CNgxYxb7twZyDXGCYSu3Pnve6+mk6cgQDJ0IZMTyBBOxoGyDzNqeG/uy7Q==" saltValue="MZQP88mkpUkBsTuj+24YmA==" spinCount="100000" sheet="1" objects="1" scenarios="1"/>
  <mergeCells count="57">
    <mergeCell ref="A29:N29"/>
    <mergeCell ref="O29:Q29"/>
    <mergeCell ref="R29:U29"/>
    <mergeCell ref="V29:X29"/>
    <mergeCell ref="A27:N27"/>
    <mergeCell ref="O27:Q27"/>
    <mergeCell ref="R27:U27"/>
    <mergeCell ref="V27:X27"/>
    <mergeCell ref="A28:N28"/>
    <mergeCell ref="O28:Q28"/>
    <mergeCell ref="R28:U28"/>
    <mergeCell ref="V28:X28"/>
    <mergeCell ref="A25:N25"/>
    <mergeCell ref="O25:Q25"/>
    <mergeCell ref="R25:U25"/>
    <mergeCell ref="V25:X25"/>
    <mergeCell ref="A26:N26"/>
    <mergeCell ref="O26:Q26"/>
    <mergeCell ref="R26:U26"/>
    <mergeCell ref="V26:X26"/>
    <mergeCell ref="A23:N23"/>
    <mergeCell ref="O23:Q23"/>
    <mergeCell ref="R23:U23"/>
    <mergeCell ref="V23:X23"/>
    <mergeCell ref="A24:N24"/>
    <mergeCell ref="O24:Q24"/>
    <mergeCell ref="R24:U24"/>
    <mergeCell ref="V24:X24"/>
    <mergeCell ref="A21:N21"/>
    <mergeCell ref="O21:Q21"/>
    <mergeCell ref="R21:U21"/>
    <mergeCell ref="V21:X21"/>
    <mergeCell ref="A22:N22"/>
    <mergeCell ref="O22:Q22"/>
    <mergeCell ref="R22:U22"/>
    <mergeCell ref="V22:X22"/>
    <mergeCell ref="A19:N19"/>
    <mergeCell ref="O19:Q19"/>
    <mergeCell ref="R19:U19"/>
    <mergeCell ref="V19:X19"/>
    <mergeCell ref="A20:N20"/>
    <mergeCell ref="O20:Q20"/>
    <mergeCell ref="R20:U20"/>
    <mergeCell ref="V20:X20"/>
    <mergeCell ref="O10:X10"/>
    <mergeCell ref="E15:I15"/>
    <mergeCell ref="J15:T15"/>
    <mergeCell ref="A18:N18"/>
    <mergeCell ref="O18:Q18"/>
    <mergeCell ref="R18:U18"/>
    <mergeCell ref="V18:X18"/>
    <mergeCell ref="P9:X9"/>
    <mergeCell ref="A1:X1"/>
    <mergeCell ref="A2:X2"/>
    <mergeCell ref="A4:X4"/>
    <mergeCell ref="N7:X7"/>
    <mergeCell ref="N8:X8"/>
  </mergeCells>
  <phoneticPr fontId="2"/>
  <pageMargins left="0.75" right="0.75" top="0.75" bottom="0.75" header="0.5" footer="0.5"/>
  <pageSetup paperSize="9" scale="8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197B0-1393-4969-8160-20A28F0DFBE4}">
  <sheetPr>
    <tabColor theme="3" tint="0.79998168889431442"/>
  </sheetPr>
  <dimension ref="A1:K47"/>
  <sheetViews>
    <sheetView workbookViewId="0">
      <selection activeCell="J19" sqref="J19"/>
    </sheetView>
  </sheetViews>
  <sheetFormatPr defaultRowHeight="13.5" x14ac:dyDescent="0.15"/>
  <cols>
    <col min="1" max="1" width="5.875" style="7" customWidth="1"/>
    <col min="2" max="3" width="15.625" style="4" customWidth="1"/>
    <col min="4" max="7" width="9.125" style="4" customWidth="1"/>
    <col min="8" max="9" width="10.75" style="4" customWidth="1"/>
    <col min="10" max="16384" width="9" style="4"/>
  </cols>
  <sheetData>
    <row r="1" spans="1:11" ht="42.75" customHeight="1" x14ac:dyDescent="0.2">
      <c r="A1" s="164" t="s">
        <v>50</v>
      </c>
      <c r="B1" s="164"/>
      <c r="C1" s="164"/>
      <c r="D1" s="164"/>
      <c r="E1" s="164"/>
      <c r="F1" s="176"/>
      <c r="G1" s="176"/>
      <c r="H1" s="166"/>
      <c r="I1" s="166"/>
    </row>
    <row r="2" spans="1:11" ht="20.25" customHeight="1" x14ac:dyDescent="0.15">
      <c r="A2" s="77"/>
      <c r="B2" s="77"/>
      <c r="C2" s="77"/>
      <c r="D2" s="77"/>
      <c r="E2" s="77"/>
      <c r="F2" s="2"/>
      <c r="G2" s="2"/>
      <c r="H2" s="185" t="s">
        <v>79</v>
      </c>
      <c r="I2" s="185"/>
    </row>
    <row r="3" spans="1:11" ht="23.25" customHeight="1" thickBot="1" x14ac:dyDescent="0.2">
      <c r="A3" s="5"/>
      <c r="B3" s="6"/>
      <c r="C3" s="2"/>
      <c r="D3" s="14" t="s">
        <v>49</v>
      </c>
      <c r="E3" s="13"/>
      <c r="F3" s="15" t="s">
        <v>25</v>
      </c>
      <c r="G3" s="13"/>
      <c r="H3" s="16" t="s">
        <v>26</v>
      </c>
      <c r="I3" s="12"/>
      <c r="J3" s="1"/>
      <c r="K3" s="1"/>
    </row>
    <row r="4" spans="1:11" ht="30.75" customHeight="1" x14ac:dyDescent="0.15">
      <c r="A4" s="178" t="s">
        <v>31</v>
      </c>
      <c r="B4" s="179"/>
      <c r="C4" s="179"/>
      <c r="D4" s="180"/>
      <c r="E4" s="180"/>
      <c r="F4" s="180"/>
      <c r="G4" s="180"/>
      <c r="H4" s="180"/>
      <c r="I4" s="181"/>
    </row>
    <row r="5" spans="1:11" ht="49.5" customHeight="1" x14ac:dyDescent="0.15">
      <c r="A5" s="107" t="s">
        <v>32</v>
      </c>
      <c r="B5" s="74" t="s">
        <v>33</v>
      </c>
      <c r="C5" s="62" t="s">
        <v>34</v>
      </c>
      <c r="D5" s="71" t="s">
        <v>35</v>
      </c>
      <c r="E5" s="17" t="s">
        <v>36</v>
      </c>
      <c r="F5" s="72" t="s">
        <v>80</v>
      </c>
      <c r="G5" s="73" t="s">
        <v>81</v>
      </c>
      <c r="H5" s="17" t="s">
        <v>47</v>
      </c>
      <c r="I5" s="108" t="s">
        <v>48</v>
      </c>
    </row>
    <row r="6" spans="1:11" ht="15" customHeight="1" x14ac:dyDescent="0.15">
      <c r="A6" s="109">
        <v>1</v>
      </c>
      <c r="B6" s="75"/>
      <c r="C6" s="9"/>
      <c r="D6" s="20"/>
      <c r="E6" s="63"/>
      <c r="F6" s="8"/>
      <c r="G6" s="21"/>
      <c r="H6" s="18"/>
      <c r="I6" s="9"/>
    </row>
    <row r="7" spans="1:11" ht="15" customHeight="1" x14ac:dyDescent="0.15">
      <c r="A7" s="109">
        <v>2</v>
      </c>
      <c r="B7" s="75"/>
      <c r="C7" s="9"/>
      <c r="D7" s="20"/>
      <c r="E7" s="63"/>
      <c r="F7" s="8"/>
      <c r="G7" s="21"/>
      <c r="H7" s="18"/>
      <c r="I7" s="9"/>
    </row>
    <row r="8" spans="1:11" ht="15" customHeight="1" x14ac:dyDescent="0.15">
      <c r="A8" s="109">
        <v>3</v>
      </c>
      <c r="B8" s="75"/>
      <c r="C8" s="9"/>
      <c r="D8" s="20"/>
      <c r="E8" s="63"/>
      <c r="F8" s="8"/>
      <c r="G8" s="21"/>
      <c r="H8" s="18"/>
      <c r="I8" s="9"/>
    </row>
    <row r="9" spans="1:11" ht="15" customHeight="1" x14ac:dyDescent="0.15">
      <c r="A9" s="109">
        <v>4</v>
      </c>
      <c r="B9" s="75"/>
      <c r="C9" s="9"/>
      <c r="D9" s="20"/>
      <c r="E9" s="63"/>
      <c r="F9" s="8"/>
      <c r="G9" s="21"/>
      <c r="H9" s="18"/>
      <c r="I9" s="9"/>
    </row>
    <row r="10" spans="1:11" ht="15" customHeight="1" x14ac:dyDescent="0.15">
      <c r="A10" s="109">
        <v>5</v>
      </c>
      <c r="B10" s="75"/>
      <c r="C10" s="9"/>
      <c r="D10" s="20"/>
      <c r="E10" s="63"/>
      <c r="F10" s="8"/>
      <c r="G10" s="21"/>
      <c r="H10" s="18"/>
      <c r="I10" s="9"/>
    </row>
    <row r="11" spans="1:11" ht="15" customHeight="1" x14ac:dyDescent="0.15">
      <c r="A11" s="109">
        <v>6</v>
      </c>
      <c r="B11" s="75"/>
      <c r="C11" s="9"/>
      <c r="D11" s="20"/>
      <c r="E11" s="63"/>
      <c r="F11" s="8"/>
      <c r="G11" s="21"/>
      <c r="H11" s="18"/>
      <c r="I11" s="9"/>
    </row>
    <row r="12" spans="1:11" ht="15" customHeight="1" x14ac:dyDescent="0.15">
      <c r="A12" s="109">
        <v>7</v>
      </c>
      <c r="B12" s="75"/>
      <c r="C12" s="9"/>
      <c r="D12" s="20"/>
      <c r="E12" s="63"/>
      <c r="F12" s="8"/>
      <c r="G12" s="21"/>
      <c r="H12" s="18"/>
      <c r="I12" s="9"/>
    </row>
    <row r="13" spans="1:11" ht="15" customHeight="1" x14ac:dyDescent="0.15">
      <c r="A13" s="109">
        <v>8</v>
      </c>
      <c r="B13" s="75"/>
      <c r="C13" s="9"/>
      <c r="D13" s="20"/>
      <c r="E13" s="63"/>
      <c r="F13" s="8"/>
      <c r="G13" s="21"/>
      <c r="H13" s="18"/>
      <c r="I13" s="9"/>
    </row>
    <row r="14" spans="1:11" ht="15" customHeight="1" x14ac:dyDescent="0.15">
      <c r="A14" s="109">
        <v>9</v>
      </c>
      <c r="B14" s="75"/>
      <c r="C14" s="9"/>
      <c r="D14" s="20"/>
      <c r="E14" s="63"/>
      <c r="F14" s="8"/>
      <c r="G14" s="21"/>
      <c r="H14" s="18"/>
      <c r="I14" s="9"/>
    </row>
    <row r="15" spans="1:11" ht="15" customHeight="1" x14ac:dyDescent="0.15">
      <c r="A15" s="109">
        <v>10</v>
      </c>
      <c r="B15" s="75"/>
      <c r="C15" s="9"/>
      <c r="D15" s="20"/>
      <c r="E15" s="63"/>
      <c r="F15" s="8"/>
      <c r="G15" s="21"/>
      <c r="H15" s="18"/>
      <c r="I15" s="9"/>
    </row>
    <row r="16" spans="1:11" ht="15" customHeight="1" x14ac:dyDescent="0.15">
      <c r="A16" s="109">
        <v>11</v>
      </c>
      <c r="B16" s="75"/>
      <c r="C16" s="9"/>
      <c r="D16" s="20"/>
      <c r="E16" s="63"/>
      <c r="F16" s="8"/>
      <c r="G16" s="21"/>
      <c r="H16" s="18"/>
      <c r="I16" s="9"/>
    </row>
    <row r="17" spans="1:9" ht="15" customHeight="1" x14ac:dyDescent="0.15">
      <c r="A17" s="109">
        <v>12</v>
      </c>
      <c r="B17" s="75"/>
      <c r="C17" s="9"/>
      <c r="D17" s="20"/>
      <c r="E17" s="63"/>
      <c r="F17" s="8"/>
      <c r="G17" s="21"/>
      <c r="H17" s="18"/>
      <c r="I17" s="9"/>
    </row>
    <row r="18" spans="1:9" ht="15" customHeight="1" x14ac:dyDescent="0.15">
      <c r="A18" s="109">
        <v>13</v>
      </c>
      <c r="B18" s="75"/>
      <c r="C18" s="9"/>
      <c r="D18" s="20"/>
      <c r="E18" s="63"/>
      <c r="F18" s="8"/>
      <c r="G18" s="21"/>
      <c r="H18" s="18"/>
      <c r="I18" s="9"/>
    </row>
    <row r="19" spans="1:9" ht="15" customHeight="1" x14ac:dyDescent="0.15">
      <c r="A19" s="109">
        <v>14</v>
      </c>
      <c r="B19" s="75"/>
      <c r="C19" s="9"/>
      <c r="D19" s="20"/>
      <c r="E19" s="63"/>
      <c r="F19" s="8"/>
      <c r="G19" s="21"/>
      <c r="H19" s="18"/>
      <c r="I19" s="9"/>
    </row>
    <row r="20" spans="1:9" ht="15" customHeight="1" x14ac:dyDescent="0.15">
      <c r="A20" s="109">
        <v>15</v>
      </c>
      <c r="B20" s="75"/>
      <c r="C20" s="9"/>
      <c r="D20" s="20"/>
      <c r="E20" s="63"/>
      <c r="F20" s="8"/>
      <c r="G20" s="21"/>
      <c r="H20" s="18"/>
      <c r="I20" s="9"/>
    </row>
    <row r="21" spans="1:9" ht="15" customHeight="1" x14ac:dyDescent="0.15">
      <c r="A21" s="109">
        <v>16</v>
      </c>
      <c r="B21" s="75"/>
      <c r="C21" s="9"/>
      <c r="D21" s="20"/>
      <c r="E21" s="63"/>
      <c r="F21" s="8"/>
      <c r="G21" s="21"/>
      <c r="H21" s="18"/>
      <c r="I21" s="9"/>
    </row>
    <row r="22" spans="1:9" ht="15" customHeight="1" x14ac:dyDescent="0.15">
      <c r="A22" s="109">
        <v>17</v>
      </c>
      <c r="B22" s="75"/>
      <c r="C22" s="9"/>
      <c r="D22" s="20"/>
      <c r="E22" s="63"/>
      <c r="F22" s="8"/>
      <c r="G22" s="21"/>
      <c r="H22" s="18"/>
      <c r="I22" s="9"/>
    </row>
    <row r="23" spans="1:9" ht="15" customHeight="1" x14ac:dyDescent="0.15">
      <c r="A23" s="109">
        <v>18</v>
      </c>
      <c r="B23" s="75"/>
      <c r="C23" s="9"/>
      <c r="D23" s="20"/>
      <c r="E23" s="63"/>
      <c r="F23" s="8"/>
      <c r="G23" s="21"/>
      <c r="H23" s="18"/>
      <c r="I23" s="9"/>
    </row>
    <row r="24" spans="1:9" ht="15" customHeight="1" x14ac:dyDescent="0.15">
      <c r="A24" s="109">
        <v>19</v>
      </c>
      <c r="B24" s="75"/>
      <c r="C24" s="9"/>
      <c r="D24" s="20"/>
      <c r="E24" s="63"/>
      <c r="F24" s="8"/>
      <c r="G24" s="21"/>
      <c r="H24" s="18"/>
      <c r="I24" s="9"/>
    </row>
    <row r="25" spans="1:9" ht="15" customHeight="1" x14ac:dyDescent="0.15">
      <c r="A25" s="109">
        <v>20</v>
      </c>
      <c r="B25" s="75"/>
      <c r="C25" s="9"/>
      <c r="D25" s="20"/>
      <c r="E25" s="63"/>
      <c r="F25" s="8"/>
      <c r="G25" s="21"/>
      <c r="H25" s="18"/>
      <c r="I25" s="9"/>
    </row>
    <row r="26" spans="1:9" ht="15" customHeight="1" x14ac:dyDescent="0.15">
      <c r="A26" s="109">
        <v>21</v>
      </c>
      <c r="B26" s="75"/>
      <c r="C26" s="9"/>
      <c r="D26" s="20"/>
      <c r="E26" s="63"/>
      <c r="F26" s="8"/>
      <c r="G26" s="21"/>
      <c r="H26" s="18"/>
      <c r="I26" s="9"/>
    </row>
    <row r="27" spans="1:9" ht="15" customHeight="1" x14ac:dyDescent="0.15">
      <c r="A27" s="109">
        <v>22</v>
      </c>
      <c r="B27" s="75"/>
      <c r="C27" s="9"/>
      <c r="D27" s="20"/>
      <c r="E27" s="63"/>
      <c r="F27" s="8"/>
      <c r="G27" s="21"/>
      <c r="H27" s="18"/>
      <c r="I27" s="9"/>
    </row>
    <row r="28" spans="1:9" ht="15" customHeight="1" x14ac:dyDescent="0.15">
      <c r="A28" s="109">
        <v>23</v>
      </c>
      <c r="B28" s="75"/>
      <c r="C28" s="9"/>
      <c r="D28" s="20"/>
      <c r="E28" s="63"/>
      <c r="F28" s="8"/>
      <c r="G28" s="21"/>
      <c r="H28" s="18"/>
      <c r="I28" s="9"/>
    </row>
    <row r="29" spans="1:9" ht="15" customHeight="1" x14ac:dyDescent="0.15">
      <c r="A29" s="109">
        <v>24</v>
      </c>
      <c r="B29" s="75"/>
      <c r="C29" s="9"/>
      <c r="D29" s="20"/>
      <c r="E29" s="63"/>
      <c r="F29" s="8"/>
      <c r="G29" s="21"/>
      <c r="H29" s="18"/>
      <c r="I29" s="9"/>
    </row>
    <row r="30" spans="1:9" ht="15" customHeight="1" x14ac:dyDescent="0.15">
      <c r="A30" s="109">
        <v>25</v>
      </c>
      <c r="B30" s="75"/>
      <c r="C30" s="9"/>
      <c r="D30" s="20"/>
      <c r="E30" s="63"/>
      <c r="F30" s="8"/>
      <c r="G30" s="21"/>
      <c r="H30" s="18"/>
      <c r="I30" s="9"/>
    </row>
    <row r="31" spans="1:9" ht="15" customHeight="1" x14ac:dyDescent="0.15">
      <c r="A31" s="109">
        <v>26</v>
      </c>
      <c r="B31" s="75"/>
      <c r="C31" s="9"/>
      <c r="D31" s="20"/>
      <c r="E31" s="63"/>
      <c r="F31" s="8"/>
      <c r="G31" s="21"/>
      <c r="H31" s="18"/>
      <c r="I31" s="9"/>
    </row>
    <row r="32" spans="1:9" ht="15" customHeight="1" x14ac:dyDescent="0.15">
      <c r="A32" s="109">
        <v>27</v>
      </c>
      <c r="B32" s="75"/>
      <c r="C32" s="9"/>
      <c r="D32" s="20"/>
      <c r="E32" s="63"/>
      <c r="F32" s="8"/>
      <c r="G32" s="21"/>
      <c r="H32" s="18"/>
      <c r="I32" s="9"/>
    </row>
    <row r="33" spans="1:9" ht="15" customHeight="1" x14ac:dyDescent="0.15">
      <c r="A33" s="109">
        <v>28</v>
      </c>
      <c r="B33" s="75"/>
      <c r="C33" s="9"/>
      <c r="D33" s="20"/>
      <c r="E33" s="63"/>
      <c r="F33" s="8"/>
      <c r="G33" s="21"/>
      <c r="H33" s="18"/>
      <c r="I33" s="9"/>
    </row>
    <row r="34" spans="1:9" ht="15" customHeight="1" x14ac:dyDescent="0.15">
      <c r="A34" s="109">
        <v>29</v>
      </c>
      <c r="B34" s="75"/>
      <c r="C34" s="9"/>
      <c r="D34" s="20"/>
      <c r="E34" s="63"/>
      <c r="F34" s="8"/>
      <c r="G34" s="21"/>
      <c r="H34" s="18"/>
      <c r="I34" s="9"/>
    </row>
    <row r="35" spans="1:9" ht="15" customHeight="1" x14ac:dyDescent="0.15">
      <c r="A35" s="109">
        <v>30</v>
      </c>
      <c r="B35" s="75"/>
      <c r="C35" s="9"/>
      <c r="D35" s="20"/>
      <c r="E35" s="63"/>
      <c r="F35" s="8"/>
      <c r="G35" s="21"/>
      <c r="H35" s="18"/>
      <c r="I35" s="9"/>
    </row>
    <row r="36" spans="1:9" ht="15" customHeight="1" x14ac:dyDescent="0.15">
      <c r="A36" s="109">
        <v>31</v>
      </c>
      <c r="B36" s="75"/>
      <c r="C36" s="9"/>
      <c r="D36" s="20"/>
      <c r="E36" s="63"/>
      <c r="F36" s="8"/>
      <c r="G36" s="21"/>
      <c r="H36" s="18"/>
      <c r="I36" s="9"/>
    </row>
    <row r="37" spans="1:9" ht="15" customHeight="1" x14ac:dyDescent="0.15">
      <c r="A37" s="109">
        <v>32</v>
      </c>
      <c r="B37" s="75"/>
      <c r="C37" s="9"/>
      <c r="D37" s="20"/>
      <c r="E37" s="63"/>
      <c r="F37" s="8"/>
      <c r="G37" s="21"/>
      <c r="H37" s="18"/>
      <c r="I37" s="9"/>
    </row>
    <row r="38" spans="1:9" ht="15" customHeight="1" x14ac:dyDescent="0.15">
      <c r="A38" s="109">
        <v>33</v>
      </c>
      <c r="B38" s="75"/>
      <c r="C38" s="9"/>
      <c r="D38" s="20"/>
      <c r="E38" s="63"/>
      <c r="F38" s="8"/>
      <c r="G38" s="21"/>
      <c r="H38" s="18"/>
      <c r="I38" s="9"/>
    </row>
    <row r="39" spans="1:9" ht="15" customHeight="1" x14ac:dyDescent="0.15">
      <c r="A39" s="109">
        <v>34</v>
      </c>
      <c r="B39" s="75"/>
      <c r="C39" s="9"/>
      <c r="D39" s="20"/>
      <c r="E39" s="63"/>
      <c r="F39" s="8"/>
      <c r="G39" s="21"/>
      <c r="H39" s="18"/>
      <c r="I39" s="9"/>
    </row>
    <row r="40" spans="1:9" ht="15" customHeight="1" x14ac:dyDescent="0.15">
      <c r="A40" s="109">
        <v>35</v>
      </c>
      <c r="B40" s="75"/>
      <c r="C40" s="9"/>
      <c r="D40" s="20"/>
      <c r="E40" s="63"/>
      <c r="F40" s="8"/>
      <c r="G40" s="21"/>
      <c r="H40" s="18"/>
      <c r="I40" s="9"/>
    </row>
    <row r="41" spans="1:9" ht="15" customHeight="1" x14ac:dyDescent="0.15">
      <c r="A41" s="109">
        <v>36</v>
      </c>
      <c r="B41" s="75"/>
      <c r="C41" s="9"/>
      <c r="D41" s="20"/>
      <c r="E41" s="63"/>
      <c r="F41" s="8"/>
      <c r="G41" s="21"/>
      <c r="H41" s="18"/>
      <c r="I41" s="9"/>
    </row>
    <row r="42" spans="1:9" ht="15" customHeight="1" x14ac:dyDescent="0.15">
      <c r="A42" s="109">
        <v>37</v>
      </c>
      <c r="B42" s="75"/>
      <c r="C42" s="9"/>
      <c r="D42" s="20"/>
      <c r="E42" s="63"/>
      <c r="F42" s="8"/>
      <c r="G42" s="21"/>
      <c r="H42" s="18"/>
      <c r="I42" s="9"/>
    </row>
    <row r="43" spans="1:9" ht="15" customHeight="1" x14ac:dyDescent="0.15">
      <c r="A43" s="109">
        <v>38</v>
      </c>
      <c r="B43" s="75"/>
      <c r="C43" s="9"/>
      <c r="D43" s="20"/>
      <c r="E43" s="63"/>
      <c r="F43" s="8"/>
      <c r="G43" s="21"/>
      <c r="H43" s="18"/>
      <c r="I43" s="9"/>
    </row>
    <row r="44" spans="1:9" ht="15" customHeight="1" x14ac:dyDescent="0.15">
      <c r="A44" s="109">
        <v>39</v>
      </c>
      <c r="B44" s="75"/>
      <c r="C44" s="9"/>
      <c r="D44" s="20"/>
      <c r="E44" s="63"/>
      <c r="F44" s="8"/>
      <c r="G44" s="21"/>
      <c r="H44" s="18"/>
      <c r="I44" s="9"/>
    </row>
    <row r="45" spans="1:9" ht="15" customHeight="1" x14ac:dyDescent="0.15">
      <c r="A45" s="110">
        <v>40</v>
      </c>
      <c r="B45" s="76"/>
      <c r="C45" s="11"/>
      <c r="D45" s="22"/>
      <c r="E45" s="64"/>
      <c r="F45" s="10"/>
      <c r="G45" s="23"/>
      <c r="H45" s="19"/>
      <c r="I45" s="11"/>
    </row>
    <row r="46" spans="1:9" ht="15" customHeight="1" thickBot="1" x14ac:dyDescent="0.2">
      <c r="A46" s="182" t="s">
        <v>41</v>
      </c>
      <c r="B46" s="183"/>
      <c r="C46" s="184"/>
      <c r="D46" s="102">
        <f>COUNTA(D6:D45)</f>
        <v>0</v>
      </c>
      <c r="E46" s="103">
        <f>COUNTA(E6:E45)</f>
        <v>0</v>
      </c>
      <c r="F46" s="104">
        <f>COUNTA(F6:F45)</f>
        <v>0</v>
      </c>
      <c r="G46" s="105">
        <f t="shared" ref="G46:I46" si="0">COUNTA(G6:G45)</f>
        <v>0</v>
      </c>
      <c r="H46" s="102">
        <f t="shared" si="0"/>
        <v>0</v>
      </c>
      <c r="I46" s="106">
        <f t="shared" si="0"/>
        <v>0</v>
      </c>
    </row>
    <row r="47" spans="1:9" x14ac:dyDescent="0.15">
      <c r="A47" s="177" t="s">
        <v>42</v>
      </c>
      <c r="B47" s="177"/>
      <c r="C47" s="177"/>
      <c r="D47" s="177"/>
      <c r="E47" s="177"/>
      <c r="F47" s="177"/>
      <c r="G47" s="177"/>
      <c r="H47" s="177"/>
      <c r="I47" s="177"/>
    </row>
  </sheetData>
  <mergeCells count="6">
    <mergeCell ref="A47:I47"/>
    <mergeCell ref="A1:I1"/>
    <mergeCell ref="H2:I2"/>
    <mergeCell ref="A4:C4"/>
    <mergeCell ref="D4:I4"/>
    <mergeCell ref="A46:C46"/>
  </mergeCells>
  <phoneticPr fontId="2"/>
  <conditionalFormatting sqref="D4 D46:I46">
    <cfRule type="cellIs" dxfId="1" priority="2" stopIfTrue="1" operator="between">
      <formula>0</formula>
      <formula>0</formula>
    </cfRule>
  </conditionalFormatting>
  <conditionalFormatting sqref="D6:G45">
    <cfRule type="cellIs" dxfId="0" priority="1" operator="equal">
      <formula>"◎"</formula>
    </cfRule>
  </conditionalFormatting>
  <dataValidations count="2">
    <dataValidation type="list" showInputMessage="1" showErrorMessage="1" sqref="D7:D8" xr:uid="{9177C7F7-F8E8-42C0-9F8B-A1E07EAA7323}">
      <formula1>"◎, ,"</formula1>
    </dataValidation>
    <dataValidation type="list" showInputMessage="1" showErrorMessage="1" sqref="E6:G45 D9:D45 D6" xr:uid="{80BD9505-E59C-4B33-8D79-D79E6E354EE1}">
      <formula1>"◎"</formula1>
    </dataValidation>
  </dataValidations>
  <pageMargins left="0.25" right="0.25" top="0.75" bottom="0.75" header="0.3" footer="0.3"/>
  <pageSetup paperSize="9" fitToWidth="0"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ACA6D-DBF7-410E-9FB9-000DB4FC3287}">
  <sheetPr>
    <tabColor rgb="FFFFFF00"/>
    <pageSetUpPr fitToPage="1"/>
  </sheetPr>
  <dimension ref="A1:X32"/>
  <sheetViews>
    <sheetView topLeftCell="A19" workbookViewId="0">
      <selection sqref="A1:X1"/>
    </sheetView>
  </sheetViews>
  <sheetFormatPr defaultRowHeight="13.5" x14ac:dyDescent="0.15"/>
  <cols>
    <col min="1" max="24" width="4.5" customWidth="1"/>
  </cols>
  <sheetData>
    <row r="1" spans="1:24" ht="36" customHeight="1" x14ac:dyDescent="0.3">
      <c r="A1" s="122" t="s">
        <v>51</v>
      </c>
      <c r="B1" s="224"/>
      <c r="C1" s="224"/>
      <c r="D1" s="224"/>
      <c r="E1" s="224"/>
      <c r="F1" s="224"/>
      <c r="G1" s="224"/>
      <c r="H1" s="224"/>
      <c r="I1" s="224"/>
      <c r="J1" s="224"/>
      <c r="K1" s="224"/>
      <c r="L1" s="224"/>
      <c r="M1" s="224"/>
      <c r="N1" s="224"/>
      <c r="O1" s="224"/>
      <c r="P1" s="224"/>
      <c r="Q1" s="224"/>
      <c r="R1" s="224"/>
      <c r="S1" s="224"/>
      <c r="T1" s="224"/>
      <c r="U1" s="224"/>
      <c r="V1" s="224"/>
      <c r="W1" s="224"/>
      <c r="X1" s="224"/>
    </row>
    <row r="2" spans="1:24" ht="24.95" customHeight="1" x14ac:dyDescent="0.15">
      <c r="A2" s="124" t="s">
        <v>30</v>
      </c>
      <c r="B2" s="123"/>
      <c r="C2" s="123"/>
      <c r="D2" s="123"/>
      <c r="E2" s="123"/>
      <c r="F2" s="123"/>
      <c r="G2" s="123"/>
      <c r="H2" s="123"/>
      <c r="I2" s="123"/>
      <c r="J2" s="123"/>
      <c r="K2" s="123"/>
      <c r="L2" s="123"/>
      <c r="M2" s="123"/>
      <c r="N2" s="123"/>
      <c r="O2" s="123"/>
      <c r="P2" s="123"/>
      <c r="Q2" s="123"/>
      <c r="R2" s="123"/>
      <c r="S2" s="123"/>
      <c r="T2" s="123"/>
      <c r="U2" s="123"/>
      <c r="V2" s="123"/>
      <c r="W2" s="123"/>
      <c r="X2" s="123"/>
    </row>
    <row r="3" spans="1:24" s="1" customFormat="1" ht="27.95" customHeight="1" x14ac:dyDescent="0.15">
      <c r="A3" s="30"/>
      <c r="B3" s="31"/>
      <c r="C3" s="31"/>
      <c r="D3" s="31"/>
      <c r="E3" s="31"/>
      <c r="F3" s="31"/>
      <c r="G3" s="31"/>
      <c r="H3" s="24" t="s">
        <v>23</v>
      </c>
      <c r="I3" s="25" t="s">
        <v>24</v>
      </c>
      <c r="J3" s="26"/>
      <c r="K3" s="25" t="s">
        <v>25</v>
      </c>
      <c r="L3" s="26"/>
      <c r="M3" s="26" t="s">
        <v>26</v>
      </c>
      <c r="N3" s="26"/>
      <c r="O3" s="26"/>
      <c r="P3" s="26"/>
      <c r="Q3" s="26"/>
      <c r="R3" s="31"/>
      <c r="S3" s="31"/>
      <c r="T3" s="31"/>
      <c r="U3" s="31"/>
      <c r="V3" s="31"/>
      <c r="W3" s="31"/>
      <c r="X3" s="31"/>
    </row>
    <row r="4" spans="1:24" ht="23.1" customHeight="1" x14ac:dyDescent="0.15">
      <c r="A4" s="125" t="s">
        <v>22</v>
      </c>
      <c r="B4" s="189"/>
      <c r="C4" s="189"/>
      <c r="D4" s="189"/>
      <c r="E4" s="189"/>
      <c r="F4" s="189"/>
      <c r="G4" s="189"/>
      <c r="H4" s="189"/>
      <c r="I4" s="189"/>
      <c r="J4" s="189"/>
      <c r="K4" s="189"/>
      <c r="L4" s="189"/>
      <c r="M4" s="189"/>
      <c r="N4" s="189"/>
      <c r="O4" s="189"/>
      <c r="P4" s="189"/>
      <c r="Q4" s="189"/>
      <c r="R4" s="189"/>
      <c r="S4" s="189"/>
      <c r="T4" s="189"/>
      <c r="U4" s="189"/>
      <c r="V4" s="189"/>
      <c r="W4" s="189"/>
      <c r="X4" s="189"/>
    </row>
    <row r="5" spans="1:24" ht="24" customHeight="1" x14ac:dyDescent="0.15">
      <c r="A5" s="29"/>
      <c r="B5" s="29"/>
      <c r="C5" s="29"/>
      <c r="D5" s="29"/>
      <c r="E5" s="29"/>
      <c r="F5" s="29"/>
      <c r="G5" s="29"/>
      <c r="H5" s="29"/>
      <c r="I5" s="29"/>
      <c r="J5" s="29"/>
      <c r="K5" s="29"/>
      <c r="L5" s="29"/>
      <c r="M5" s="29"/>
      <c r="N5" s="29"/>
      <c r="O5" s="29"/>
      <c r="P5" s="29"/>
      <c r="Q5" s="29"/>
      <c r="R5" s="27" t="s">
        <v>24</v>
      </c>
      <c r="S5" s="27"/>
      <c r="T5" s="32" t="s">
        <v>25</v>
      </c>
      <c r="U5" s="33"/>
      <c r="V5" s="32" t="s">
        <v>28</v>
      </c>
      <c r="W5" s="27"/>
      <c r="X5" s="27" t="s">
        <v>27</v>
      </c>
    </row>
    <row r="6" spans="1:24" ht="18" customHeight="1" x14ac:dyDescent="0.15">
      <c r="A6" s="29"/>
      <c r="B6" s="29"/>
      <c r="C6" s="29"/>
      <c r="D6" s="29"/>
      <c r="E6" s="29"/>
      <c r="F6" s="29"/>
      <c r="G6" s="29"/>
      <c r="H6" s="29"/>
      <c r="I6" s="29"/>
      <c r="J6" s="29"/>
      <c r="K6" s="29"/>
      <c r="L6" s="29"/>
      <c r="M6" s="29"/>
      <c r="N6" s="29"/>
      <c r="O6" s="29"/>
      <c r="P6" s="29"/>
      <c r="Q6" s="29"/>
      <c r="R6" s="29"/>
      <c r="S6" s="29"/>
      <c r="T6" s="29"/>
      <c r="U6" s="29"/>
      <c r="V6" s="29"/>
      <c r="W6" s="29"/>
      <c r="X6" s="29"/>
    </row>
    <row r="7" spans="1:24" ht="32.1" customHeight="1" x14ac:dyDescent="0.15">
      <c r="A7" s="34" t="s">
        <v>0</v>
      </c>
      <c r="B7" s="29"/>
      <c r="C7" s="29"/>
      <c r="D7" s="29"/>
      <c r="E7" s="29"/>
      <c r="F7" s="29"/>
      <c r="G7" s="29"/>
      <c r="H7" s="29"/>
      <c r="I7" s="29"/>
      <c r="J7" s="29"/>
      <c r="K7" s="29"/>
      <c r="L7" s="41" t="s">
        <v>54</v>
      </c>
      <c r="M7" s="35"/>
      <c r="N7" s="223"/>
      <c r="O7" s="223"/>
      <c r="P7" s="223"/>
      <c r="Q7" s="223"/>
      <c r="R7" s="223"/>
      <c r="S7" s="223"/>
      <c r="T7" s="223"/>
      <c r="U7" s="223"/>
      <c r="V7" s="223"/>
      <c r="W7" s="223"/>
      <c r="X7" s="223"/>
    </row>
    <row r="8" spans="1:24" ht="32.1" customHeight="1" x14ac:dyDescent="0.15">
      <c r="A8" s="36" t="s">
        <v>29</v>
      </c>
      <c r="B8" s="29"/>
      <c r="C8" s="29"/>
      <c r="D8" s="29"/>
      <c r="E8" s="29"/>
      <c r="F8" s="29"/>
      <c r="G8" s="29"/>
      <c r="H8" s="29"/>
      <c r="I8" s="29"/>
      <c r="J8" s="29"/>
      <c r="K8" s="29"/>
      <c r="L8" s="37" t="s">
        <v>55</v>
      </c>
      <c r="M8" s="38"/>
      <c r="N8" s="121"/>
      <c r="O8" s="121"/>
      <c r="P8" s="121"/>
      <c r="Q8" s="121"/>
      <c r="R8" s="121"/>
      <c r="S8" s="121"/>
      <c r="T8" s="121"/>
      <c r="U8" s="121"/>
      <c r="V8" s="121"/>
      <c r="W8" s="121"/>
      <c r="X8" s="121"/>
    </row>
    <row r="9" spans="1:24" ht="32.1" customHeight="1" x14ac:dyDescent="0.15">
      <c r="A9" s="29"/>
      <c r="B9" s="29"/>
      <c r="C9" s="29"/>
      <c r="D9" s="29"/>
      <c r="E9" s="29"/>
      <c r="F9" s="29"/>
      <c r="G9" s="29"/>
      <c r="H9" s="29"/>
      <c r="I9" s="29"/>
      <c r="J9" s="29"/>
      <c r="K9" s="29"/>
      <c r="L9" s="37" t="s">
        <v>20</v>
      </c>
      <c r="M9" s="38"/>
      <c r="N9" s="38"/>
      <c r="O9" s="38"/>
      <c r="P9" s="225" t="s">
        <v>62</v>
      </c>
      <c r="Q9" s="225"/>
      <c r="R9" s="225"/>
      <c r="S9" s="225"/>
      <c r="T9" s="225"/>
      <c r="U9" s="225"/>
      <c r="V9" s="225"/>
      <c r="W9" s="225"/>
      <c r="X9" s="225"/>
    </row>
    <row r="10" spans="1:24" ht="32.1" customHeight="1" x14ac:dyDescent="0.15">
      <c r="A10" s="29"/>
      <c r="B10" s="29"/>
      <c r="C10" s="29"/>
      <c r="D10" s="29"/>
      <c r="E10" s="29"/>
      <c r="F10" s="29"/>
      <c r="G10" s="29"/>
      <c r="H10" s="29"/>
      <c r="I10" s="29"/>
      <c r="J10" s="29"/>
      <c r="K10" s="29"/>
      <c r="L10" s="37" t="s">
        <v>21</v>
      </c>
      <c r="M10" s="38"/>
      <c r="N10" s="38"/>
      <c r="O10" s="121"/>
      <c r="P10" s="121"/>
      <c r="Q10" s="121"/>
      <c r="R10" s="121"/>
      <c r="S10" s="121"/>
      <c r="T10" s="121"/>
      <c r="U10" s="121"/>
      <c r="V10" s="121"/>
      <c r="W10" s="121"/>
      <c r="X10" s="121"/>
    </row>
    <row r="11" spans="1:24" ht="20.100000000000001" customHeight="1" x14ac:dyDescent="0.15">
      <c r="A11" s="29"/>
      <c r="B11" s="29"/>
      <c r="C11" s="29"/>
      <c r="D11" s="29"/>
      <c r="E11" s="29"/>
      <c r="F11" s="29"/>
      <c r="G11" s="29"/>
      <c r="H11" s="29"/>
      <c r="I11" s="29"/>
      <c r="J11" s="29"/>
      <c r="K11" s="29"/>
      <c r="L11" s="29"/>
      <c r="M11" s="29"/>
      <c r="N11" s="29"/>
      <c r="O11" s="29"/>
      <c r="P11" s="29"/>
      <c r="Q11" s="29"/>
      <c r="R11" s="29"/>
      <c r="S11" s="29"/>
      <c r="T11" s="29"/>
      <c r="U11" s="29"/>
      <c r="V11" s="29"/>
      <c r="W11" s="29"/>
      <c r="X11" s="29"/>
    </row>
    <row r="12" spans="1:24" ht="24" customHeight="1" x14ac:dyDescent="0.15">
      <c r="A12" s="34" t="s">
        <v>57</v>
      </c>
      <c r="B12" s="29"/>
      <c r="C12" s="29"/>
      <c r="D12" s="29"/>
      <c r="E12" s="29"/>
      <c r="F12" s="29"/>
      <c r="G12" s="29"/>
      <c r="H12" s="29"/>
      <c r="I12" s="29"/>
      <c r="J12" s="29"/>
      <c r="K12" s="29"/>
      <c r="L12" s="29"/>
      <c r="M12" s="29"/>
      <c r="N12" s="29"/>
      <c r="O12" s="29"/>
      <c r="P12" s="29"/>
      <c r="Q12" s="29"/>
      <c r="R12" s="29"/>
      <c r="S12" s="29"/>
      <c r="T12" s="29"/>
      <c r="U12" s="29"/>
      <c r="V12" s="29"/>
      <c r="W12" s="29"/>
      <c r="X12" s="29"/>
    </row>
    <row r="13" spans="1:24" ht="20.100000000000001" customHeight="1" x14ac:dyDescent="0.15">
      <c r="A13" s="29"/>
      <c r="B13" s="29"/>
      <c r="C13" s="29"/>
      <c r="D13" s="29"/>
      <c r="E13" s="29"/>
      <c r="F13" s="29"/>
      <c r="G13" s="29"/>
      <c r="H13" s="29"/>
      <c r="I13" s="29"/>
      <c r="J13" s="29"/>
      <c r="K13" s="29"/>
      <c r="L13" s="29"/>
      <c r="M13" s="29"/>
      <c r="N13" s="29"/>
      <c r="O13" s="29"/>
      <c r="P13" s="29"/>
      <c r="Q13" s="29"/>
      <c r="R13" s="29"/>
      <c r="S13" s="29"/>
      <c r="T13" s="29"/>
      <c r="U13" s="29"/>
      <c r="V13" s="29"/>
      <c r="W13" s="29"/>
      <c r="X13" s="29"/>
    </row>
    <row r="14" spans="1:24" ht="30" customHeight="1" thickBot="1" x14ac:dyDescent="0.2">
      <c r="A14" s="29"/>
      <c r="B14" s="29"/>
      <c r="C14" s="29"/>
      <c r="D14" s="29"/>
      <c r="E14" s="29"/>
      <c r="F14" s="29"/>
      <c r="G14" s="29"/>
      <c r="H14" s="29"/>
      <c r="I14" s="29"/>
      <c r="J14" s="29"/>
      <c r="K14" s="29"/>
      <c r="L14" s="29"/>
      <c r="M14" s="29"/>
      <c r="N14" s="29"/>
      <c r="O14" s="29"/>
      <c r="P14" s="29"/>
      <c r="Q14" s="29"/>
      <c r="R14" s="29"/>
      <c r="S14" s="29"/>
      <c r="T14" s="29"/>
      <c r="U14" s="29"/>
      <c r="V14" s="29"/>
      <c r="W14" s="29"/>
      <c r="X14" s="29"/>
    </row>
    <row r="15" spans="1:24" ht="50.1" customHeight="1" thickBot="1" x14ac:dyDescent="0.2">
      <c r="A15" s="29"/>
      <c r="B15" s="29"/>
      <c r="C15" s="29"/>
      <c r="D15" s="29"/>
      <c r="E15" s="128" t="s">
        <v>18</v>
      </c>
      <c r="F15" s="129"/>
      <c r="G15" s="129"/>
      <c r="H15" s="129"/>
      <c r="I15" s="129"/>
      <c r="J15" s="130"/>
      <c r="K15" s="130"/>
      <c r="L15" s="130"/>
      <c r="M15" s="130"/>
      <c r="N15" s="130"/>
      <c r="O15" s="130"/>
      <c r="P15" s="130"/>
      <c r="Q15" s="130"/>
      <c r="R15" s="130"/>
      <c r="S15" s="130"/>
      <c r="T15" s="131"/>
      <c r="U15" s="29"/>
      <c r="V15" s="29"/>
      <c r="W15" s="29"/>
      <c r="X15" s="29"/>
    </row>
    <row r="16" spans="1:24" ht="20.100000000000001" customHeight="1" x14ac:dyDescent="0.15">
      <c r="A16" s="29"/>
      <c r="B16" s="29"/>
      <c r="C16" s="29"/>
      <c r="D16" s="29"/>
      <c r="E16" s="29"/>
      <c r="F16" s="29"/>
      <c r="G16" s="29"/>
      <c r="H16" s="29"/>
      <c r="I16" s="29"/>
      <c r="J16" s="34"/>
      <c r="K16" s="29"/>
      <c r="L16" s="29"/>
      <c r="M16" s="29"/>
      <c r="N16" s="29"/>
      <c r="O16" s="29"/>
      <c r="P16" s="29" t="s">
        <v>58</v>
      </c>
      <c r="Q16" s="29"/>
      <c r="R16" s="29"/>
      <c r="S16" s="29"/>
      <c r="T16" s="29"/>
      <c r="U16" s="29"/>
      <c r="V16" s="29"/>
      <c r="W16" s="29"/>
      <c r="X16" s="29"/>
    </row>
    <row r="17" spans="1:24" ht="27.95" customHeight="1" x14ac:dyDescent="0.15">
      <c r="A17" s="40" t="s">
        <v>59</v>
      </c>
      <c r="B17" s="29"/>
      <c r="C17" s="29"/>
      <c r="D17" s="29"/>
      <c r="E17" s="29"/>
      <c r="F17" s="29"/>
      <c r="G17" s="29"/>
      <c r="H17" s="29"/>
      <c r="I17" s="29"/>
      <c r="J17" s="29"/>
      <c r="K17" s="29"/>
      <c r="L17" s="29"/>
      <c r="M17" s="29"/>
      <c r="N17" s="29"/>
      <c r="O17" s="29"/>
      <c r="P17" s="29"/>
      <c r="Q17" s="29"/>
      <c r="R17" s="29"/>
      <c r="S17" s="29"/>
      <c r="T17" s="29"/>
      <c r="U17" s="29"/>
      <c r="V17" s="29"/>
      <c r="W17" s="29"/>
      <c r="X17" s="29"/>
    </row>
    <row r="18" spans="1:24" ht="36.950000000000003" customHeight="1" x14ac:dyDescent="0.2">
      <c r="A18" s="132" t="s">
        <v>2</v>
      </c>
      <c r="B18" s="133"/>
      <c r="C18" s="133"/>
      <c r="D18" s="133"/>
      <c r="E18" s="133"/>
      <c r="F18" s="133"/>
      <c r="G18" s="133"/>
      <c r="H18" s="133"/>
      <c r="I18" s="133"/>
      <c r="J18" s="133"/>
      <c r="K18" s="133"/>
      <c r="L18" s="133"/>
      <c r="M18" s="133"/>
      <c r="N18" s="133"/>
      <c r="O18" s="134" t="s">
        <v>3</v>
      </c>
      <c r="P18" s="133"/>
      <c r="Q18" s="133"/>
      <c r="R18" s="220" t="s">
        <v>4</v>
      </c>
      <c r="S18" s="221"/>
      <c r="T18" s="222"/>
      <c r="U18" s="217" t="s">
        <v>5</v>
      </c>
      <c r="V18" s="218"/>
      <c r="W18" s="218"/>
      <c r="X18" s="219"/>
    </row>
    <row r="19" spans="1:24" ht="36.950000000000003" customHeight="1" x14ac:dyDescent="0.15">
      <c r="A19" s="135" t="s">
        <v>6</v>
      </c>
      <c r="B19" s="136"/>
      <c r="C19" s="136"/>
      <c r="D19" s="136"/>
      <c r="E19" s="136"/>
      <c r="F19" s="136"/>
      <c r="G19" s="136"/>
      <c r="H19" s="136"/>
      <c r="I19" s="136"/>
      <c r="J19" s="136"/>
      <c r="K19" s="136"/>
      <c r="L19" s="136"/>
      <c r="M19" s="136"/>
      <c r="N19" s="136"/>
      <c r="O19" s="137"/>
      <c r="P19" s="206"/>
      <c r="Q19" s="206"/>
      <c r="R19" s="207">
        <v>4512</v>
      </c>
      <c r="S19" s="208"/>
      <c r="T19" s="209"/>
      <c r="U19" s="210" t="str">
        <f>IF(O19="","",(O19*R19))</f>
        <v/>
      </c>
      <c r="V19" s="211"/>
      <c r="W19" s="211"/>
      <c r="X19" s="212"/>
    </row>
    <row r="20" spans="1:24" ht="36.950000000000003" customHeight="1" x14ac:dyDescent="0.15">
      <c r="A20" s="135" t="s">
        <v>7</v>
      </c>
      <c r="B20" s="136"/>
      <c r="C20" s="136"/>
      <c r="D20" s="136"/>
      <c r="E20" s="136"/>
      <c r="F20" s="136"/>
      <c r="G20" s="136"/>
      <c r="H20" s="136"/>
      <c r="I20" s="136"/>
      <c r="J20" s="136"/>
      <c r="K20" s="136"/>
      <c r="L20" s="136"/>
      <c r="M20" s="136"/>
      <c r="N20" s="136"/>
      <c r="O20" s="137"/>
      <c r="P20" s="206"/>
      <c r="Q20" s="206"/>
      <c r="R20" s="207">
        <v>7575</v>
      </c>
      <c r="S20" s="208"/>
      <c r="T20" s="209"/>
      <c r="U20" s="210" t="str">
        <f>IF(O20="","",(O20*R20))</f>
        <v/>
      </c>
      <c r="V20" s="211"/>
      <c r="W20" s="211"/>
      <c r="X20" s="212"/>
    </row>
    <row r="21" spans="1:24" ht="36.950000000000003" customHeight="1" x14ac:dyDescent="0.15">
      <c r="A21" s="135" t="s">
        <v>8</v>
      </c>
      <c r="B21" s="136"/>
      <c r="C21" s="136"/>
      <c r="D21" s="136"/>
      <c r="E21" s="136"/>
      <c r="F21" s="136"/>
      <c r="G21" s="136"/>
      <c r="H21" s="136"/>
      <c r="I21" s="136"/>
      <c r="J21" s="136"/>
      <c r="K21" s="136"/>
      <c r="L21" s="136"/>
      <c r="M21" s="136"/>
      <c r="N21" s="136"/>
      <c r="O21" s="137"/>
      <c r="P21" s="206"/>
      <c r="Q21" s="206"/>
      <c r="R21" s="207">
        <v>7575</v>
      </c>
      <c r="S21" s="208"/>
      <c r="T21" s="209"/>
      <c r="U21" s="210" t="str">
        <f>IF(O21="","",(O21*R21))</f>
        <v/>
      </c>
      <c r="V21" s="211"/>
      <c r="W21" s="211"/>
      <c r="X21" s="212"/>
    </row>
    <row r="22" spans="1:24" ht="36.950000000000003" customHeight="1" x14ac:dyDescent="0.15">
      <c r="A22" s="135" t="s">
        <v>9</v>
      </c>
      <c r="B22" s="136"/>
      <c r="C22" s="136"/>
      <c r="D22" s="136"/>
      <c r="E22" s="136"/>
      <c r="F22" s="136"/>
      <c r="G22" s="136"/>
      <c r="H22" s="136"/>
      <c r="I22" s="136"/>
      <c r="J22" s="136"/>
      <c r="K22" s="136"/>
      <c r="L22" s="136"/>
      <c r="M22" s="136"/>
      <c r="N22" s="136"/>
      <c r="O22" s="137"/>
      <c r="P22" s="206"/>
      <c r="Q22" s="206"/>
      <c r="R22" s="207">
        <v>10638</v>
      </c>
      <c r="S22" s="208"/>
      <c r="T22" s="209"/>
      <c r="U22" s="210" t="str">
        <f>IF(O22="","",(O22*R22))</f>
        <v/>
      </c>
      <c r="V22" s="211"/>
      <c r="W22" s="211"/>
      <c r="X22" s="212"/>
    </row>
    <row r="23" spans="1:24" ht="36.950000000000003" customHeight="1" x14ac:dyDescent="0.15">
      <c r="A23" s="141" t="s">
        <v>16</v>
      </c>
      <c r="B23" s="142"/>
      <c r="C23" s="142"/>
      <c r="D23" s="142"/>
      <c r="E23" s="142"/>
      <c r="F23" s="142"/>
      <c r="G23" s="142"/>
      <c r="H23" s="142"/>
      <c r="I23" s="142"/>
      <c r="J23" s="142"/>
      <c r="K23" s="142"/>
      <c r="L23" s="142"/>
      <c r="M23" s="142"/>
      <c r="N23" s="143"/>
      <c r="O23" s="213"/>
      <c r="P23" s="214"/>
      <c r="Q23" s="214"/>
      <c r="R23" s="215" t="s">
        <v>17</v>
      </c>
      <c r="S23" s="208"/>
      <c r="T23" s="209"/>
      <c r="U23" s="216" t="s">
        <v>19</v>
      </c>
      <c r="V23" s="211"/>
      <c r="W23" s="211"/>
      <c r="X23" s="212"/>
    </row>
    <row r="24" spans="1:24" ht="36.950000000000003" customHeight="1" x14ac:dyDescent="0.15">
      <c r="A24" s="135" t="s">
        <v>43</v>
      </c>
      <c r="B24" s="136"/>
      <c r="C24" s="136"/>
      <c r="D24" s="136"/>
      <c r="E24" s="136"/>
      <c r="F24" s="136"/>
      <c r="G24" s="136"/>
      <c r="H24" s="136"/>
      <c r="I24" s="136"/>
      <c r="J24" s="136"/>
      <c r="K24" s="136"/>
      <c r="L24" s="136"/>
      <c r="M24" s="136"/>
      <c r="N24" s="136"/>
      <c r="O24" s="137"/>
      <c r="P24" s="206"/>
      <c r="Q24" s="206"/>
      <c r="R24" s="207">
        <v>91</v>
      </c>
      <c r="S24" s="208"/>
      <c r="T24" s="209"/>
      <c r="U24" s="210" t="str">
        <f>IF(O24="","",(O24*R24))</f>
        <v/>
      </c>
      <c r="V24" s="211"/>
      <c r="W24" s="211"/>
      <c r="X24" s="212"/>
    </row>
    <row r="25" spans="1:24" ht="36.950000000000003" customHeight="1" x14ac:dyDescent="0.15">
      <c r="A25" s="135" t="s">
        <v>44</v>
      </c>
      <c r="B25" s="136"/>
      <c r="C25" s="136"/>
      <c r="D25" s="136"/>
      <c r="E25" s="136"/>
      <c r="F25" s="136"/>
      <c r="G25" s="136"/>
      <c r="H25" s="136"/>
      <c r="I25" s="136"/>
      <c r="J25" s="136"/>
      <c r="K25" s="136"/>
      <c r="L25" s="136"/>
      <c r="M25" s="136"/>
      <c r="N25" s="136"/>
      <c r="O25" s="137"/>
      <c r="P25" s="206"/>
      <c r="Q25" s="206"/>
      <c r="R25" s="207">
        <v>163</v>
      </c>
      <c r="S25" s="208"/>
      <c r="T25" s="209"/>
      <c r="U25" s="210" t="str">
        <f>IF(O25="","",(O25*R25))</f>
        <v/>
      </c>
      <c r="V25" s="211"/>
      <c r="W25" s="211"/>
      <c r="X25" s="212"/>
    </row>
    <row r="26" spans="1:24" ht="36.950000000000003" customHeight="1" x14ac:dyDescent="0.15">
      <c r="A26" s="135" t="s">
        <v>45</v>
      </c>
      <c r="B26" s="136"/>
      <c r="C26" s="136"/>
      <c r="D26" s="136"/>
      <c r="E26" s="136"/>
      <c r="F26" s="136"/>
      <c r="G26" s="136"/>
      <c r="H26" s="136"/>
      <c r="I26" s="136"/>
      <c r="J26" s="136"/>
      <c r="K26" s="136"/>
      <c r="L26" s="136"/>
      <c r="M26" s="136"/>
      <c r="N26" s="136"/>
      <c r="O26" s="137"/>
      <c r="P26" s="206"/>
      <c r="Q26" s="206"/>
      <c r="R26" s="207">
        <v>163</v>
      </c>
      <c r="S26" s="208"/>
      <c r="T26" s="209"/>
      <c r="U26" s="210" t="str">
        <f>IF(O26="","",(O26*R26))</f>
        <v/>
      </c>
      <c r="V26" s="211"/>
      <c r="W26" s="211"/>
      <c r="X26" s="212"/>
    </row>
    <row r="27" spans="1:24" ht="36.950000000000003" customHeight="1" x14ac:dyDescent="0.15">
      <c r="A27" s="135" t="s">
        <v>46</v>
      </c>
      <c r="B27" s="136"/>
      <c r="C27" s="136"/>
      <c r="D27" s="136"/>
      <c r="E27" s="136"/>
      <c r="F27" s="136"/>
      <c r="G27" s="136"/>
      <c r="H27" s="136"/>
      <c r="I27" s="136"/>
      <c r="J27" s="136"/>
      <c r="K27" s="136"/>
      <c r="L27" s="136"/>
      <c r="M27" s="136"/>
      <c r="N27" s="136"/>
      <c r="O27" s="137"/>
      <c r="P27" s="206"/>
      <c r="Q27" s="206"/>
      <c r="R27" s="207">
        <v>224</v>
      </c>
      <c r="S27" s="208"/>
      <c r="T27" s="209"/>
      <c r="U27" s="210" t="str">
        <f>IF(O27="","",(O27*R27))</f>
        <v/>
      </c>
      <c r="V27" s="211"/>
      <c r="W27" s="211"/>
      <c r="X27" s="212"/>
    </row>
    <row r="28" spans="1:24" ht="36.950000000000003" customHeight="1" thickBot="1" x14ac:dyDescent="0.2">
      <c r="A28" s="156" t="s">
        <v>15</v>
      </c>
      <c r="B28" s="157"/>
      <c r="C28" s="157"/>
      <c r="D28" s="157"/>
      <c r="E28" s="157"/>
      <c r="F28" s="157"/>
      <c r="G28" s="157"/>
      <c r="H28" s="157"/>
      <c r="I28" s="157"/>
      <c r="J28" s="157"/>
      <c r="K28" s="157"/>
      <c r="L28" s="157"/>
      <c r="M28" s="157"/>
      <c r="N28" s="158"/>
      <c r="O28" s="196"/>
      <c r="P28" s="197"/>
      <c r="Q28" s="197"/>
      <c r="R28" s="200" t="s">
        <v>17</v>
      </c>
      <c r="S28" s="201"/>
      <c r="T28" s="202"/>
      <c r="U28" s="190" t="s">
        <v>19</v>
      </c>
      <c r="V28" s="191"/>
      <c r="W28" s="191"/>
      <c r="X28" s="192"/>
    </row>
    <row r="29" spans="1:24" ht="36.950000000000003" customHeight="1" thickBot="1" x14ac:dyDescent="0.25">
      <c r="A29" s="149" t="s">
        <v>14</v>
      </c>
      <c r="B29" s="150"/>
      <c r="C29" s="150"/>
      <c r="D29" s="150"/>
      <c r="E29" s="150"/>
      <c r="F29" s="150"/>
      <c r="G29" s="150"/>
      <c r="H29" s="150"/>
      <c r="I29" s="150"/>
      <c r="J29" s="150"/>
      <c r="K29" s="150"/>
      <c r="L29" s="150"/>
      <c r="M29" s="150"/>
      <c r="N29" s="150"/>
      <c r="O29" s="198"/>
      <c r="P29" s="199"/>
      <c r="Q29" s="199"/>
      <c r="R29" s="203" t="s">
        <v>17</v>
      </c>
      <c r="S29" s="204"/>
      <c r="T29" s="205"/>
      <c r="U29" s="193" t="s">
        <v>19</v>
      </c>
      <c r="V29" s="194"/>
      <c r="W29" s="194"/>
      <c r="X29" s="195"/>
    </row>
    <row r="30" spans="1:24" ht="25.9" customHeight="1" x14ac:dyDescent="0.15">
      <c r="A30" s="29"/>
      <c r="B30" s="29"/>
      <c r="C30" s="29"/>
      <c r="D30" s="29"/>
      <c r="E30" s="29"/>
      <c r="F30" s="28" t="s">
        <v>68</v>
      </c>
      <c r="G30" s="28"/>
      <c r="H30" s="28"/>
      <c r="I30" s="28"/>
      <c r="J30" s="28"/>
      <c r="K30" s="28"/>
      <c r="L30" s="28"/>
      <c r="M30" s="28"/>
      <c r="N30" s="28"/>
      <c r="O30" s="28"/>
      <c r="P30" s="28"/>
      <c r="Q30" s="28"/>
      <c r="R30" s="28"/>
      <c r="S30" s="28"/>
      <c r="T30" s="29"/>
      <c r="U30" s="29"/>
      <c r="V30" s="29"/>
      <c r="W30" s="29"/>
      <c r="X30" s="29"/>
    </row>
    <row r="31" spans="1:24" ht="14.25" x14ac:dyDescent="0.15">
      <c r="A31" s="29"/>
      <c r="B31" s="29"/>
      <c r="C31" s="29"/>
      <c r="D31" s="29"/>
      <c r="E31" s="29"/>
      <c r="F31" s="28" t="s">
        <v>69</v>
      </c>
      <c r="G31" s="28"/>
      <c r="H31" s="28"/>
      <c r="I31" s="28"/>
      <c r="J31" s="28"/>
      <c r="K31" s="28"/>
      <c r="L31" s="28"/>
      <c r="M31" s="28"/>
      <c r="N31" s="28"/>
      <c r="O31" s="28"/>
      <c r="P31" s="28"/>
      <c r="Q31" s="28"/>
      <c r="R31" s="28"/>
      <c r="S31" s="28"/>
      <c r="T31" s="29"/>
      <c r="U31" s="29"/>
      <c r="V31" s="29"/>
      <c r="W31" s="29"/>
      <c r="X31" s="29"/>
    </row>
    <row r="32" spans="1:24" ht="14.25" x14ac:dyDescent="0.15">
      <c r="A32" s="29"/>
      <c r="B32" s="29"/>
      <c r="C32" s="29"/>
      <c r="D32" s="29"/>
      <c r="E32" s="29"/>
      <c r="F32" s="28" t="s">
        <v>61</v>
      </c>
      <c r="G32" s="28"/>
      <c r="H32" s="28"/>
      <c r="I32" s="28"/>
      <c r="J32" s="28"/>
      <c r="K32" s="28"/>
      <c r="L32" s="28"/>
      <c r="M32" s="28"/>
      <c r="N32" s="28"/>
      <c r="O32" s="28"/>
      <c r="P32" s="28"/>
      <c r="Q32" s="28"/>
      <c r="R32" s="28"/>
      <c r="S32" s="28"/>
      <c r="T32" s="29"/>
      <c r="U32" s="29"/>
      <c r="V32" s="29"/>
      <c r="W32" s="29"/>
      <c r="X32" s="29"/>
    </row>
  </sheetData>
  <mergeCells count="57">
    <mergeCell ref="E15:I15"/>
    <mergeCell ref="J15:T15"/>
    <mergeCell ref="N7:X7"/>
    <mergeCell ref="N8:X8"/>
    <mergeCell ref="A1:X1"/>
    <mergeCell ref="A2:X2"/>
    <mergeCell ref="A4:X4"/>
    <mergeCell ref="P9:X9"/>
    <mergeCell ref="O10:X10"/>
    <mergeCell ref="A18:N18"/>
    <mergeCell ref="O18:Q18"/>
    <mergeCell ref="A19:N19"/>
    <mergeCell ref="O19:Q19"/>
    <mergeCell ref="U18:X18"/>
    <mergeCell ref="R18:T18"/>
    <mergeCell ref="R19:T19"/>
    <mergeCell ref="U19:X19"/>
    <mergeCell ref="U20:X20"/>
    <mergeCell ref="U21:X21"/>
    <mergeCell ref="A22:N22"/>
    <mergeCell ref="O22:Q22"/>
    <mergeCell ref="A23:N23"/>
    <mergeCell ref="O23:Q23"/>
    <mergeCell ref="R22:T22"/>
    <mergeCell ref="R23:T23"/>
    <mergeCell ref="U22:X22"/>
    <mergeCell ref="U23:X23"/>
    <mergeCell ref="A20:N20"/>
    <mergeCell ref="O20:Q20"/>
    <mergeCell ref="A21:N21"/>
    <mergeCell ref="O21:Q21"/>
    <mergeCell ref="R20:T20"/>
    <mergeCell ref="R21:T21"/>
    <mergeCell ref="U24:X24"/>
    <mergeCell ref="R25:T25"/>
    <mergeCell ref="U25:X25"/>
    <mergeCell ref="A26:N26"/>
    <mergeCell ref="O26:Q26"/>
    <mergeCell ref="A24:N24"/>
    <mergeCell ref="O24:Q24"/>
    <mergeCell ref="A25:N25"/>
    <mergeCell ref="O25:Q25"/>
    <mergeCell ref="R24:T24"/>
    <mergeCell ref="A27:N27"/>
    <mergeCell ref="O27:Q27"/>
    <mergeCell ref="R26:T26"/>
    <mergeCell ref="R27:T27"/>
    <mergeCell ref="U26:X26"/>
    <mergeCell ref="U27:X27"/>
    <mergeCell ref="U28:X28"/>
    <mergeCell ref="U29:X29"/>
    <mergeCell ref="A28:N28"/>
    <mergeCell ref="O28:Q28"/>
    <mergeCell ref="A29:N29"/>
    <mergeCell ref="O29:Q29"/>
    <mergeCell ref="R28:T28"/>
    <mergeCell ref="R29:T29"/>
  </mergeCells>
  <phoneticPr fontId="2"/>
  <pageMargins left="0.75" right="0.75" top="0.75" bottom="0.75" header="0.5" footer="0.5"/>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69702-D058-43FF-9D0D-6A5E29FE6B02}">
  <sheetPr>
    <tabColor rgb="FFFFFF00"/>
    <pageSetUpPr fitToPage="1"/>
  </sheetPr>
  <dimension ref="A1:X34"/>
  <sheetViews>
    <sheetView workbookViewId="0">
      <selection activeCell="W3" sqref="W3"/>
    </sheetView>
  </sheetViews>
  <sheetFormatPr defaultRowHeight="13.5" x14ac:dyDescent="0.15"/>
  <cols>
    <col min="1" max="24" width="4.5" customWidth="1"/>
  </cols>
  <sheetData>
    <row r="1" spans="1:24" ht="36" customHeight="1" x14ac:dyDescent="0.3">
      <c r="A1" s="122" t="s">
        <v>52</v>
      </c>
      <c r="B1" s="224"/>
      <c r="C1" s="224"/>
      <c r="D1" s="224"/>
      <c r="E1" s="224"/>
      <c r="F1" s="224"/>
      <c r="G1" s="224"/>
      <c r="H1" s="224"/>
      <c r="I1" s="224"/>
      <c r="J1" s="224"/>
      <c r="K1" s="224"/>
      <c r="L1" s="224"/>
      <c r="M1" s="224"/>
      <c r="N1" s="224"/>
      <c r="O1" s="224"/>
      <c r="P1" s="224"/>
      <c r="Q1" s="224"/>
      <c r="R1" s="224"/>
      <c r="S1" s="224"/>
      <c r="T1" s="224"/>
      <c r="U1" s="224"/>
      <c r="V1" s="224"/>
      <c r="W1" s="224"/>
      <c r="X1" s="224"/>
    </row>
    <row r="2" spans="1:24" ht="24.95" customHeight="1" x14ac:dyDescent="0.15">
      <c r="A2" s="124" t="s">
        <v>30</v>
      </c>
      <c r="B2" s="123"/>
      <c r="C2" s="123"/>
      <c r="D2" s="123"/>
      <c r="E2" s="123"/>
      <c r="F2" s="123"/>
      <c r="G2" s="123"/>
      <c r="H2" s="123"/>
      <c r="I2" s="123"/>
      <c r="J2" s="123"/>
      <c r="K2" s="123"/>
      <c r="L2" s="123"/>
      <c r="M2" s="123"/>
      <c r="N2" s="123"/>
      <c r="O2" s="123"/>
      <c r="P2" s="123"/>
      <c r="Q2" s="123"/>
      <c r="R2" s="123"/>
      <c r="S2" s="123"/>
      <c r="T2" s="123"/>
      <c r="U2" s="123"/>
      <c r="V2" s="123"/>
      <c r="W2" s="123"/>
      <c r="X2" s="123"/>
    </row>
    <row r="3" spans="1:24" s="1" customFormat="1" ht="27.95" customHeight="1" x14ac:dyDescent="0.15">
      <c r="A3" s="30"/>
      <c r="B3" s="31"/>
      <c r="C3" s="31"/>
      <c r="D3" s="31"/>
      <c r="E3" s="31"/>
      <c r="F3" s="31"/>
      <c r="G3" s="31"/>
      <c r="H3" s="24" t="s">
        <v>23</v>
      </c>
      <c r="I3" s="25" t="s">
        <v>24</v>
      </c>
      <c r="J3" s="26"/>
      <c r="K3" s="25" t="s">
        <v>25</v>
      </c>
      <c r="L3" s="26"/>
      <c r="M3" s="26" t="s">
        <v>26</v>
      </c>
      <c r="N3" s="26"/>
      <c r="O3" s="26"/>
      <c r="P3" s="26"/>
      <c r="Q3" s="26"/>
      <c r="R3" s="31"/>
      <c r="S3" s="31"/>
      <c r="T3" s="31"/>
      <c r="U3" s="31"/>
      <c r="V3" s="31"/>
      <c r="W3" s="31"/>
      <c r="X3" s="31"/>
    </row>
    <row r="4" spans="1:24" ht="23.1" customHeight="1" x14ac:dyDescent="0.15">
      <c r="A4" s="125" t="s">
        <v>22</v>
      </c>
      <c r="B4" s="189"/>
      <c r="C4" s="189"/>
      <c r="D4" s="189"/>
      <c r="E4" s="189"/>
      <c r="F4" s="189"/>
      <c r="G4" s="189"/>
      <c r="H4" s="189"/>
      <c r="I4" s="189"/>
      <c r="J4" s="189"/>
      <c r="K4" s="189"/>
      <c r="L4" s="189"/>
      <c r="M4" s="189"/>
      <c r="N4" s="189"/>
      <c r="O4" s="189"/>
      <c r="P4" s="189"/>
      <c r="Q4" s="189"/>
      <c r="R4" s="189"/>
      <c r="S4" s="189"/>
      <c r="T4" s="189"/>
      <c r="U4" s="189"/>
      <c r="V4" s="189"/>
      <c r="W4" s="189"/>
      <c r="X4" s="189"/>
    </row>
    <row r="5" spans="1:24" ht="24" customHeight="1" x14ac:dyDescent="0.15">
      <c r="A5" s="29"/>
      <c r="B5" s="29"/>
      <c r="C5" s="29"/>
      <c r="D5" s="29"/>
      <c r="E5" s="29"/>
      <c r="F5" s="29"/>
      <c r="G5" s="29"/>
      <c r="H5" s="29"/>
      <c r="I5" s="29"/>
      <c r="J5" s="29"/>
      <c r="K5" s="29"/>
      <c r="L5" s="29"/>
      <c r="M5" s="29"/>
      <c r="N5" s="29"/>
      <c r="O5" s="29"/>
      <c r="P5" s="29"/>
      <c r="Q5" s="29"/>
      <c r="R5" s="3" t="s">
        <v>24</v>
      </c>
      <c r="S5" s="27"/>
      <c r="T5" s="32" t="s">
        <v>25</v>
      </c>
      <c r="U5" s="42"/>
      <c r="V5" s="32" t="s">
        <v>28</v>
      </c>
      <c r="W5" s="27"/>
      <c r="X5" s="27" t="s">
        <v>27</v>
      </c>
    </row>
    <row r="6" spans="1:24" ht="18" customHeight="1" x14ac:dyDescent="0.15">
      <c r="A6" s="29"/>
      <c r="B6" s="29"/>
      <c r="C6" s="29"/>
      <c r="D6" s="29"/>
      <c r="E6" s="29"/>
      <c r="F6" s="29"/>
      <c r="G6" s="29"/>
      <c r="H6" s="29"/>
      <c r="I6" s="29"/>
      <c r="J6" s="29"/>
      <c r="K6" s="29"/>
      <c r="L6" s="29"/>
      <c r="M6" s="29"/>
      <c r="N6" s="29"/>
      <c r="O6" s="29"/>
      <c r="P6" s="29"/>
      <c r="Q6" s="29"/>
      <c r="R6" s="29"/>
      <c r="S6" s="29"/>
      <c r="T6" s="29"/>
      <c r="U6" s="29"/>
      <c r="V6" s="29"/>
      <c r="W6" s="29"/>
      <c r="X6" s="29"/>
    </row>
    <row r="7" spans="1:24" ht="32.1" customHeight="1" x14ac:dyDescent="0.15">
      <c r="A7" s="34" t="s">
        <v>0</v>
      </c>
      <c r="B7" s="29"/>
      <c r="C7" s="29"/>
      <c r="D7" s="29"/>
      <c r="E7" s="29"/>
      <c r="F7" s="29"/>
      <c r="G7" s="29"/>
      <c r="H7" s="29"/>
      <c r="I7" s="29"/>
      <c r="J7" s="29"/>
      <c r="K7" s="29"/>
      <c r="L7" s="41" t="s">
        <v>54</v>
      </c>
      <c r="M7" s="35"/>
      <c r="N7" s="223"/>
      <c r="O7" s="223"/>
      <c r="P7" s="223"/>
      <c r="Q7" s="223"/>
      <c r="R7" s="223"/>
      <c r="S7" s="223"/>
      <c r="T7" s="223"/>
      <c r="U7" s="223"/>
      <c r="V7" s="223"/>
      <c r="W7" s="223"/>
      <c r="X7" s="223"/>
    </row>
    <row r="8" spans="1:24" ht="32.1" customHeight="1" x14ac:dyDescent="0.15">
      <c r="A8" s="36" t="s">
        <v>29</v>
      </c>
      <c r="B8" s="29"/>
      <c r="C8" s="29"/>
      <c r="D8" s="29"/>
      <c r="E8" s="29"/>
      <c r="F8" s="29"/>
      <c r="G8" s="29"/>
      <c r="H8" s="29"/>
      <c r="I8" s="29"/>
      <c r="J8" s="29"/>
      <c r="K8" s="29"/>
      <c r="L8" s="37" t="s">
        <v>55</v>
      </c>
      <c r="M8" s="38"/>
      <c r="N8" s="121"/>
      <c r="O8" s="121"/>
      <c r="P8" s="121"/>
      <c r="Q8" s="121"/>
      <c r="R8" s="121"/>
      <c r="S8" s="121"/>
      <c r="T8" s="121"/>
      <c r="U8" s="121"/>
      <c r="V8" s="121"/>
      <c r="W8" s="121"/>
      <c r="X8" s="121"/>
    </row>
    <row r="9" spans="1:24" ht="32.1" customHeight="1" x14ac:dyDescent="0.15">
      <c r="A9" s="29"/>
      <c r="B9" s="29"/>
      <c r="C9" s="29"/>
      <c r="D9" s="29"/>
      <c r="E9" s="29"/>
      <c r="F9" s="29"/>
      <c r="G9" s="29"/>
      <c r="H9" s="29"/>
      <c r="I9" s="29"/>
      <c r="J9" s="29"/>
      <c r="K9" s="29"/>
      <c r="L9" s="37" t="s">
        <v>20</v>
      </c>
      <c r="M9" s="38"/>
      <c r="N9" s="38"/>
      <c r="O9" s="38"/>
      <c r="P9" s="225" t="s">
        <v>62</v>
      </c>
      <c r="Q9" s="225"/>
      <c r="R9" s="225"/>
      <c r="S9" s="225"/>
      <c r="T9" s="225"/>
      <c r="U9" s="225"/>
      <c r="V9" s="225"/>
      <c r="W9" s="225"/>
      <c r="X9" s="225"/>
    </row>
    <row r="10" spans="1:24" ht="32.1" customHeight="1" x14ac:dyDescent="0.15">
      <c r="A10" s="29"/>
      <c r="B10" s="29"/>
      <c r="C10" s="29"/>
      <c r="D10" s="29"/>
      <c r="E10" s="29"/>
      <c r="F10" s="29"/>
      <c r="G10" s="29"/>
      <c r="H10" s="29"/>
      <c r="I10" s="29"/>
      <c r="J10" s="29"/>
      <c r="K10" s="29"/>
      <c r="L10" s="37" t="s">
        <v>21</v>
      </c>
      <c r="M10" s="38"/>
      <c r="N10" s="38"/>
      <c r="O10" s="121"/>
      <c r="P10" s="121"/>
      <c r="Q10" s="121"/>
      <c r="R10" s="121"/>
      <c r="S10" s="121"/>
      <c r="T10" s="121"/>
      <c r="U10" s="121"/>
      <c r="V10" s="121"/>
      <c r="W10" s="121"/>
      <c r="X10" s="121"/>
    </row>
    <row r="11" spans="1:24" ht="20.100000000000001" customHeight="1" x14ac:dyDescent="0.15">
      <c r="A11" s="29"/>
      <c r="B11" s="29"/>
      <c r="C11" s="29"/>
      <c r="D11" s="29"/>
      <c r="E11" s="29"/>
      <c r="F11" s="29"/>
      <c r="G11" s="29"/>
      <c r="H11" s="29"/>
      <c r="I11" s="29"/>
      <c r="J11" s="29"/>
      <c r="K11" s="29"/>
      <c r="L11" s="29"/>
      <c r="M11" s="29"/>
      <c r="N11" s="29"/>
      <c r="O11" s="29"/>
      <c r="P11" s="29"/>
      <c r="Q11" s="29"/>
      <c r="R11" s="29"/>
      <c r="S11" s="29"/>
      <c r="T11" s="29"/>
      <c r="U11" s="29"/>
      <c r="V11" s="29"/>
      <c r="W11" s="29"/>
      <c r="X11" s="29"/>
    </row>
    <row r="12" spans="1:24" ht="24" customHeight="1" x14ac:dyDescent="0.15">
      <c r="A12" s="34" t="s">
        <v>1</v>
      </c>
      <c r="B12" s="29"/>
      <c r="C12" s="29"/>
      <c r="D12" s="29"/>
      <c r="E12" s="29"/>
      <c r="F12" s="29"/>
      <c r="G12" s="29"/>
      <c r="H12" s="29"/>
      <c r="I12" s="29"/>
      <c r="J12" s="29"/>
      <c r="K12" s="29"/>
      <c r="L12" s="29"/>
      <c r="M12" s="29"/>
      <c r="N12" s="29"/>
      <c r="O12" s="29"/>
      <c r="P12" s="29"/>
      <c r="Q12" s="29"/>
      <c r="R12" s="29"/>
      <c r="S12" s="29"/>
      <c r="T12" s="29"/>
      <c r="U12" s="29"/>
      <c r="V12" s="29"/>
      <c r="W12" s="29"/>
      <c r="X12" s="29"/>
    </row>
    <row r="13" spans="1:24" ht="20.100000000000001" customHeight="1" x14ac:dyDescent="0.15">
      <c r="A13" s="29"/>
      <c r="B13" s="29"/>
      <c r="C13" s="29"/>
      <c r="D13" s="29"/>
      <c r="E13" s="29"/>
      <c r="F13" s="29"/>
      <c r="G13" s="29"/>
      <c r="H13" s="29"/>
      <c r="I13" s="29"/>
      <c r="J13" s="29"/>
      <c r="K13" s="29"/>
      <c r="L13" s="29"/>
      <c r="M13" s="29"/>
      <c r="N13" s="29"/>
      <c r="O13" s="29"/>
      <c r="P13" s="29"/>
      <c r="Q13" s="29"/>
      <c r="R13" s="29"/>
      <c r="S13" s="29"/>
      <c r="T13" s="29"/>
      <c r="U13" s="29"/>
      <c r="V13" s="29"/>
      <c r="W13" s="29"/>
      <c r="X13" s="29"/>
    </row>
    <row r="14" spans="1:24" ht="30" customHeight="1" thickBot="1" x14ac:dyDescent="0.2">
      <c r="A14" s="29"/>
      <c r="B14" s="29"/>
      <c r="C14" s="29"/>
      <c r="D14" s="29"/>
      <c r="E14" s="29"/>
      <c r="F14" s="29"/>
      <c r="G14" s="29"/>
      <c r="H14" s="29"/>
      <c r="I14" s="29"/>
      <c r="J14" s="29"/>
      <c r="K14" s="29"/>
      <c r="L14" s="29"/>
      <c r="M14" s="29"/>
      <c r="N14" s="29"/>
      <c r="O14" s="29"/>
      <c r="P14" s="29"/>
      <c r="Q14" s="29"/>
      <c r="R14" s="29"/>
      <c r="S14" s="29"/>
      <c r="T14" s="29"/>
      <c r="U14" s="29"/>
      <c r="V14" s="29"/>
      <c r="W14" s="29"/>
      <c r="X14" s="29"/>
    </row>
    <row r="15" spans="1:24" ht="50.1" customHeight="1" thickBot="1" x14ac:dyDescent="0.2">
      <c r="A15" s="29"/>
      <c r="B15" s="29"/>
      <c r="C15" s="29"/>
      <c r="D15" s="29"/>
      <c r="E15" s="128" t="s">
        <v>18</v>
      </c>
      <c r="F15" s="129"/>
      <c r="G15" s="129"/>
      <c r="H15" s="129"/>
      <c r="I15" s="129"/>
      <c r="J15" s="130"/>
      <c r="K15" s="130"/>
      <c r="L15" s="130"/>
      <c r="M15" s="130"/>
      <c r="N15" s="130"/>
      <c r="O15" s="130"/>
      <c r="P15" s="130"/>
      <c r="Q15" s="130"/>
      <c r="R15" s="130"/>
      <c r="S15" s="130"/>
      <c r="T15" s="131"/>
      <c r="U15" s="29"/>
      <c r="V15" s="29"/>
      <c r="W15" s="29"/>
      <c r="X15" s="29"/>
    </row>
    <row r="16" spans="1:24" ht="20.100000000000001" customHeight="1" x14ac:dyDescent="0.15">
      <c r="A16" s="29"/>
      <c r="B16" s="29"/>
      <c r="C16" s="29"/>
      <c r="D16" s="29"/>
      <c r="E16" s="29"/>
      <c r="F16" s="29"/>
      <c r="G16" s="29"/>
      <c r="H16" s="29"/>
      <c r="I16" s="29"/>
      <c r="J16" s="34"/>
      <c r="K16" s="29"/>
      <c r="L16" s="29"/>
      <c r="M16" s="29"/>
      <c r="N16" s="29"/>
      <c r="O16" s="29"/>
      <c r="P16" s="29" t="s">
        <v>65</v>
      </c>
      <c r="Q16" s="29"/>
      <c r="R16" s="29"/>
      <c r="S16" s="29"/>
      <c r="T16" s="29"/>
      <c r="U16" s="29"/>
      <c r="V16" s="29"/>
      <c r="W16" s="29"/>
      <c r="X16" s="29"/>
    </row>
    <row r="17" spans="1:24" ht="27.95" customHeight="1" x14ac:dyDescent="0.15">
      <c r="A17" s="40" t="s">
        <v>66</v>
      </c>
      <c r="B17" s="29"/>
      <c r="C17" s="29"/>
      <c r="D17" s="29"/>
      <c r="E17" s="29"/>
      <c r="F17" s="29"/>
      <c r="G17" s="29"/>
      <c r="H17" s="29"/>
      <c r="I17" s="29"/>
      <c r="J17" s="29"/>
      <c r="K17" s="29"/>
      <c r="L17" s="29"/>
      <c r="M17" s="29"/>
      <c r="N17" s="29"/>
      <c r="O17" s="29"/>
      <c r="P17" s="29"/>
      <c r="Q17" s="29"/>
      <c r="R17" s="29"/>
      <c r="S17" s="29"/>
      <c r="T17" s="29"/>
      <c r="U17" s="29"/>
      <c r="V17" s="29"/>
      <c r="W17" s="29"/>
      <c r="X17" s="29"/>
    </row>
    <row r="18" spans="1:24" ht="36.950000000000003" customHeight="1" x14ac:dyDescent="0.2">
      <c r="A18" s="132" t="s">
        <v>2</v>
      </c>
      <c r="B18" s="133"/>
      <c r="C18" s="133"/>
      <c r="D18" s="133"/>
      <c r="E18" s="133"/>
      <c r="F18" s="133"/>
      <c r="G18" s="133"/>
      <c r="H18" s="133"/>
      <c r="I18" s="133"/>
      <c r="J18" s="133"/>
      <c r="K18" s="133"/>
      <c r="L18" s="133"/>
      <c r="M18" s="133"/>
      <c r="N18" s="133"/>
      <c r="O18" s="134" t="s">
        <v>3</v>
      </c>
      <c r="P18" s="133"/>
      <c r="Q18" s="133"/>
      <c r="R18" s="220" t="s">
        <v>4</v>
      </c>
      <c r="S18" s="221"/>
      <c r="T18" s="222"/>
      <c r="U18" s="217" t="s">
        <v>5</v>
      </c>
      <c r="V18" s="218"/>
      <c r="W18" s="218"/>
      <c r="X18" s="219"/>
    </row>
    <row r="19" spans="1:24" ht="36.950000000000003" customHeight="1" x14ac:dyDescent="0.15">
      <c r="A19" s="135" t="s">
        <v>10</v>
      </c>
      <c r="B19" s="136"/>
      <c r="C19" s="136"/>
      <c r="D19" s="136"/>
      <c r="E19" s="136"/>
      <c r="F19" s="136"/>
      <c r="G19" s="136"/>
      <c r="H19" s="136"/>
      <c r="I19" s="136"/>
      <c r="J19" s="136"/>
      <c r="K19" s="136"/>
      <c r="L19" s="136"/>
      <c r="M19" s="136"/>
      <c r="N19" s="136"/>
      <c r="O19" s="137"/>
      <c r="P19" s="138"/>
      <c r="Q19" s="138"/>
      <c r="R19" s="207">
        <v>4512</v>
      </c>
      <c r="S19" s="235"/>
      <c r="T19" s="236"/>
      <c r="U19" s="226" t="str">
        <f>IF(O19="","",(O19*R19))</f>
        <v/>
      </c>
      <c r="V19" s="221"/>
      <c r="W19" s="221"/>
      <c r="X19" s="222"/>
    </row>
    <row r="20" spans="1:24" ht="36.950000000000003" customHeight="1" x14ac:dyDescent="0.15">
      <c r="A20" s="135" t="s">
        <v>11</v>
      </c>
      <c r="B20" s="136"/>
      <c r="C20" s="136"/>
      <c r="D20" s="136"/>
      <c r="E20" s="136"/>
      <c r="F20" s="136"/>
      <c r="G20" s="136"/>
      <c r="H20" s="136"/>
      <c r="I20" s="136"/>
      <c r="J20" s="136"/>
      <c r="K20" s="136"/>
      <c r="L20" s="136"/>
      <c r="M20" s="136"/>
      <c r="N20" s="136"/>
      <c r="O20" s="137"/>
      <c r="P20" s="138"/>
      <c r="Q20" s="138"/>
      <c r="R20" s="207">
        <v>7575</v>
      </c>
      <c r="S20" s="235"/>
      <c r="T20" s="236"/>
      <c r="U20" s="226" t="str">
        <f>IF(O20="","",(O20*R20))</f>
        <v/>
      </c>
      <c r="V20" s="221"/>
      <c r="W20" s="221"/>
      <c r="X20" s="222"/>
    </row>
    <row r="21" spans="1:24" ht="36.950000000000003" customHeight="1" x14ac:dyDescent="0.15">
      <c r="A21" s="135" t="s">
        <v>12</v>
      </c>
      <c r="B21" s="136"/>
      <c r="C21" s="136"/>
      <c r="D21" s="136"/>
      <c r="E21" s="136"/>
      <c r="F21" s="136"/>
      <c r="G21" s="136"/>
      <c r="H21" s="136"/>
      <c r="I21" s="136"/>
      <c r="J21" s="136"/>
      <c r="K21" s="136"/>
      <c r="L21" s="136"/>
      <c r="M21" s="136"/>
      <c r="N21" s="136"/>
      <c r="O21" s="137"/>
      <c r="P21" s="138"/>
      <c r="Q21" s="138"/>
      <c r="R21" s="207">
        <v>7575</v>
      </c>
      <c r="S21" s="235"/>
      <c r="T21" s="236"/>
      <c r="U21" s="226" t="str">
        <f>IF(O21="","",(O21*R21))</f>
        <v/>
      </c>
      <c r="V21" s="221"/>
      <c r="W21" s="221"/>
      <c r="X21" s="222"/>
    </row>
    <row r="22" spans="1:24" ht="36.950000000000003" customHeight="1" x14ac:dyDescent="0.15">
      <c r="A22" s="135" t="s">
        <v>13</v>
      </c>
      <c r="B22" s="136"/>
      <c r="C22" s="136"/>
      <c r="D22" s="136"/>
      <c r="E22" s="136"/>
      <c r="F22" s="136"/>
      <c r="G22" s="136"/>
      <c r="H22" s="136"/>
      <c r="I22" s="136"/>
      <c r="J22" s="136"/>
      <c r="K22" s="136"/>
      <c r="L22" s="136"/>
      <c r="M22" s="136"/>
      <c r="N22" s="136"/>
      <c r="O22" s="137"/>
      <c r="P22" s="138"/>
      <c r="Q22" s="138"/>
      <c r="R22" s="207">
        <v>10638</v>
      </c>
      <c r="S22" s="235"/>
      <c r="T22" s="236"/>
      <c r="U22" s="226" t="str">
        <f>IF(O22="","",(O22*R22))</f>
        <v/>
      </c>
      <c r="V22" s="221"/>
      <c r="W22" s="221"/>
      <c r="X22" s="222"/>
    </row>
    <row r="23" spans="1:24" ht="36.950000000000003" customHeight="1" x14ac:dyDescent="0.2">
      <c r="A23" s="141" t="s">
        <v>16</v>
      </c>
      <c r="B23" s="142"/>
      <c r="C23" s="142"/>
      <c r="D23" s="142"/>
      <c r="E23" s="142"/>
      <c r="F23" s="142"/>
      <c r="G23" s="142"/>
      <c r="H23" s="142"/>
      <c r="I23" s="142"/>
      <c r="J23" s="142"/>
      <c r="K23" s="142"/>
      <c r="L23" s="142"/>
      <c r="M23" s="142"/>
      <c r="N23" s="143"/>
      <c r="O23" s="144"/>
      <c r="P23" s="145"/>
      <c r="Q23" s="145"/>
      <c r="R23" s="240" t="s">
        <v>17</v>
      </c>
      <c r="S23" s="235"/>
      <c r="T23" s="236"/>
      <c r="U23" s="237" t="s">
        <v>19</v>
      </c>
      <c r="V23" s="238"/>
      <c r="W23" s="238"/>
      <c r="X23" s="239"/>
    </row>
    <row r="24" spans="1:24" ht="36.950000000000003" customHeight="1" x14ac:dyDescent="0.15">
      <c r="A24" s="135" t="s">
        <v>43</v>
      </c>
      <c r="B24" s="136"/>
      <c r="C24" s="136"/>
      <c r="D24" s="136"/>
      <c r="E24" s="136"/>
      <c r="F24" s="136"/>
      <c r="G24" s="136"/>
      <c r="H24" s="136"/>
      <c r="I24" s="136"/>
      <c r="J24" s="136"/>
      <c r="K24" s="136"/>
      <c r="L24" s="136"/>
      <c r="M24" s="136"/>
      <c r="N24" s="136"/>
      <c r="O24" s="137"/>
      <c r="P24" s="138"/>
      <c r="Q24" s="138"/>
      <c r="R24" s="207">
        <v>91</v>
      </c>
      <c r="S24" s="235"/>
      <c r="T24" s="236"/>
      <c r="U24" s="226" t="str">
        <f>IF(O24="","",(O24*R24))</f>
        <v/>
      </c>
      <c r="V24" s="221"/>
      <c r="W24" s="221"/>
      <c r="X24" s="222"/>
    </row>
    <row r="25" spans="1:24" ht="36.950000000000003" customHeight="1" x14ac:dyDescent="0.15">
      <c r="A25" s="135" t="s">
        <v>44</v>
      </c>
      <c r="B25" s="136"/>
      <c r="C25" s="136"/>
      <c r="D25" s="136"/>
      <c r="E25" s="136"/>
      <c r="F25" s="136"/>
      <c r="G25" s="136"/>
      <c r="H25" s="136"/>
      <c r="I25" s="136"/>
      <c r="J25" s="136"/>
      <c r="K25" s="136"/>
      <c r="L25" s="136"/>
      <c r="M25" s="136"/>
      <c r="N25" s="136"/>
      <c r="O25" s="137"/>
      <c r="P25" s="138"/>
      <c r="Q25" s="138"/>
      <c r="R25" s="207">
        <v>163</v>
      </c>
      <c r="S25" s="235"/>
      <c r="T25" s="236"/>
      <c r="U25" s="226" t="str">
        <f>IF(O25="","",(O25*R25))</f>
        <v/>
      </c>
      <c r="V25" s="221"/>
      <c r="W25" s="221"/>
      <c r="X25" s="222"/>
    </row>
    <row r="26" spans="1:24" ht="36.950000000000003" customHeight="1" x14ac:dyDescent="0.15">
      <c r="A26" s="135" t="s">
        <v>45</v>
      </c>
      <c r="B26" s="136"/>
      <c r="C26" s="136"/>
      <c r="D26" s="136"/>
      <c r="E26" s="136"/>
      <c r="F26" s="136"/>
      <c r="G26" s="136"/>
      <c r="H26" s="136"/>
      <c r="I26" s="136"/>
      <c r="J26" s="136"/>
      <c r="K26" s="136"/>
      <c r="L26" s="136"/>
      <c r="M26" s="136"/>
      <c r="N26" s="136"/>
      <c r="O26" s="137"/>
      <c r="P26" s="138"/>
      <c r="Q26" s="138"/>
      <c r="R26" s="207">
        <v>163</v>
      </c>
      <c r="S26" s="235"/>
      <c r="T26" s="236"/>
      <c r="U26" s="226" t="str">
        <f>IF(O26="","",(O26*R26))</f>
        <v/>
      </c>
      <c r="V26" s="221"/>
      <c r="W26" s="221"/>
      <c r="X26" s="222"/>
    </row>
    <row r="27" spans="1:24" ht="36.950000000000003" customHeight="1" x14ac:dyDescent="0.15">
      <c r="A27" s="135" t="s">
        <v>46</v>
      </c>
      <c r="B27" s="136"/>
      <c r="C27" s="136"/>
      <c r="D27" s="136"/>
      <c r="E27" s="136"/>
      <c r="F27" s="136"/>
      <c r="G27" s="136"/>
      <c r="H27" s="136"/>
      <c r="I27" s="136"/>
      <c r="J27" s="136"/>
      <c r="K27" s="136"/>
      <c r="L27" s="136"/>
      <c r="M27" s="136"/>
      <c r="N27" s="136"/>
      <c r="O27" s="137"/>
      <c r="P27" s="138"/>
      <c r="Q27" s="138"/>
      <c r="R27" s="207">
        <v>224</v>
      </c>
      <c r="S27" s="235"/>
      <c r="T27" s="236"/>
      <c r="U27" s="226" t="str">
        <f>IF(O27="","",(O27*R27))</f>
        <v/>
      </c>
      <c r="V27" s="221"/>
      <c r="W27" s="221"/>
      <c r="X27" s="222"/>
    </row>
    <row r="28" spans="1:24" ht="36.950000000000003" customHeight="1" thickBot="1" x14ac:dyDescent="0.25">
      <c r="A28" s="156" t="s">
        <v>15</v>
      </c>
      <c r="B28" s="157"/>
      <c r="C28" s="157"/>
      <c r="D28" s="157"/>
      <c r="E28" s="157"/>
      <c r="F28" s="157"/>
      <c r="G28" s="157"/>
      <c r="H28" s="157"/>
      <c r="I28" s="157"/>
      <c r="J28" s="157"/>
      <c r="K28" s="157"/>
      <c r="L28" s="157"/>
      <c r="M28" s="157"/>
      <c r="N28" s="158"/>
      <c r="O28" s="159"/>
      <c r="P28" s="160"/>
      <c r="Q28" s="160"/>
      <c r="R28" s="227" t="s">
        <v>17</v>
      </c>
      <c r="S28" s="228"/>
      <c r="T28" s="229"/>
      <c r="U28" s="231" t="s">
        <v>19</v>
      </c>
      <c r="V28" s="232"/>
      <c r="W28" s="232"/>
      <c r="X28" s="233"/>
    </row>
    <row r="29" spans="1:24" ht="36.950000000000003" customHeight="1" thickBot="1" x14ac:dyDescent="0.25">
      <c r="A29" s="149" t="s">
        <v>14</v>
      </c>
      <c r="B29" s="150"/>
      <c r="C29" s="150"/>
      <c r="D29" s="150"/>
      <c r="E29" s="150"/>
      <c r="F29" s="150"/>
      <c r="G29" s="150"/>
      <c r="H29" s="150"/>
      <c r="I29" s="150"/>
      <c r="J29" s="150"/>
      <c r="K29" s="150"/>
      <c r="L29" s="150"/>
      <c r="M29" s="150"/>
      <c r="N29" s="150"/>
      <c r="O29" s="151"/>
      <c r="P29" s="152"/>
      <c r="Q29" s="152"/>
      <c r="R29" s="230" t="s">
        <v>17</v>
      </c>
      <c r="S29" s="204"/>
      <c r="T29" s="205"/>
      <c r="U29" s="234" t="s">
        <v>19</v>
      </c>
      <c r="V29" s="194"/>
      <c r="W29" s="194"/>
      <c r="X29" s="195"/>
    </row>
    <row r="30" spans="1:24" ht="25.9" customHeight="1" x14ac:dyDescent="0.15">
      <c r="A30" s="29"/>
      <c r="B30" s="29"/>
      <c r="C30" s="29"/>
      <c r="D30" s="29"/>
      <c r="E30" s="29"/>
      <c r="F30" s="28" t="s">
        <v>67</v>
      </c>
      <c r="G30" s="29"/>
      <c r="H30" s="29"/>
      <c r="I30" s="29"/>
      <c r="J30" s="29"/>
      <c r="K30" s="29"/>
      <c r="L30" s="29"/>
      <c r="M30" s="29"/>
      <c r="N30" s="29"/>
      <c r="O30" s="29"/>
      <c r="P30" s="29"/>
      <c r="Q30" s="29"/>
      <c r="R30" s="29"/>
      <c r="S30" s="29"/>
      <c r="T30" s="29"/>
      <c r="U30" s="29"/>
      <c r="V30" s="29"/>
      <c r="W30" s="29"/>
      <c r="X30" s="29"/>
    </row>
    <row r="31" spans="1:24" x14ac:dyDescent="0.15">
      <c r="A31" s="29"/>
      <c r="B31" s="29"/>
      <c r="C31" s="29"/>
      <c r="D31" s="29"/>
      <c r="E31" s="29"/>
      <c r="F31" s="29"/>
      <c r="G31" s="29"/>
      <c r="H31" s="29"/>
      <c r="I31" s="29"/>
      <c r="J31" s="29"/>
      <c r="K31" s="29"/>
      <c r="L31" s="29"/>
      <c r="M31" s="29"/>
      <c r="N31" s="29"/>
      <c r="O31" s="29"/>
      <c r="P31" s="29"/>
      <c r="Q31" s="29"/>
      <c r="R31" s="29"/>
      <c r="S31" s="29"/>
      <c r="T31" s="29"/>
      <c r="U31" s="29"/>
      <c r="V31" s="29"/>
      <c r="W31" s="29"/>
      <c r="X31" s="29"/>
    </row>
    <row r="32" spans="1:24" x14ac:dyDescent="0.15">
      <c r="A32" s="29"/>
      <c r="B32" s="29"/>
      <c r="C32" s="29"/>
      <c r="D32" s="29"/>
      <c r="E32" s="29"/>
      <c r="F32" s="29"/>
      <c r="G32" s="29"/>
      <c r="H32" s="29"/>
      <c r="I32" s="29"/>
      <c r="J32" s="29"/>
      <c r="K32" s="29"/>
      <c r="L32" s="29"/>
      <c r="M32" s="29"/>
      <c r="N32" s="29"/>
      <c r="O32" s="29"/>
      <c r="P32" s="29"/>
      <c r="Q32" s="29"/>
      <c r="R32" s="29"/>
      <c r="S32" s="29"/>
      <c r="T32" s="29"/>
      <c r="U32" s="29"/>
      <c r="V32" s="29"/>
      <c r="W32" s="29"/>
      <c r="X32" s="29"/>
    </row>
    <row r="33" spans="1:24" x14ac:dyDescent="0.15">
      <c r="A33" s="29"/>
      <c r="B33" s="29"/>
      <c r="C33" s="29"/>
      <c r="D33" s="29"/>
      <c r="E33" s="29"/>
      <c r="F33" s="29"/>
      <c r="G33" s="29"/>
      <c r="H33" s="29"/>
      <c r="I33" s="29"/>
      <c r="J33" s="29"/>
      <c r="K33" s="29"/>
      <c r="L33" s="29"/>
      <c r="M33" s="29"/>
      <c r="N33" s="29"/>
      <c r="O33" s="29"/>
      <c r="P33" s="29"/>
      <c r="Q33" s="29"/>
      <c r="R33" s="29"/>
      <c r="S33" s="29"/>
      <c r="T33" s="29"/>
      <c r="U33" s="29"/>
      <c r="V33" s="29"/>
      <c r="W33" s="29"/>
      <c r="X33" s="29"/>
    </row>
    <row r="34" spans="1:24" x14ac:dyDescent="0.15">
      <c r="A34" s="29"/>
      <c r="B34" s="29"/>
      <c r="C34" s="29"/>
      <c r="D34" s="29"/>
      <c r="E34" s="29"/>
      <c r="F34" s="29"/>
      <c r="G34" s="29"/>
      <c r="H34" s="29"/>
      <c r="I34" s="29"/>
      <c r="J34" s="29"/>
      <c r="K34" s="29"/>
      <c r="L34" s="29"/>
      <c r="M34" s="29"/>
      <c r="N34" s="29"/>
      <c r="O34" s="29"/>
      <c r="P34" s="29"/>
      <c r="Q34" s="29"/>
      <c r="R34" s="29"/>
      <c r="S34" s="29"/>
      <c r="T34" s="29"/>
      <c r="U34" s="29"/>
      <c r="V34" s="29"/>
      <c r="W34" s="29"/>
      <c r="X34" s="29"/>
    </row>
  </sheetData>
  <mergeCells count="57">
    <mergeCell ref="A1:X1"/>
    <mergeCell ref="A2:X2"/>
    <mergeCell ref="A4:X4"/>
    <mergeCell ref="E15:I15"/>
    <mergeCell ref="J15:T15"/>
    <mergeCell ref="P9:X9"/>
    <mergeCell ref="O10:X10"/>
    <mergeCell ref="N7:X7"/>
    <mergeCell ref="N8:X8"/>
    <mergeCell ref="U18:X18"/>
    <mergeCell ref="R19:T19"/>
    <mergeCell ref="U19:X19"/>
    <mergeCell ref="A20:N20"/>
    <mergeCell ref="O20:Q20"/>
    <mergeCell ref="A18:N18"/>
    <mergeCell ref="O18:Q18"/>
    <mergeCell ref="A19:N19"/>
    <mergeCell ref="O19:Q19"/>
    <mergeCell ref="R18:T18"/>
    <mergeCell ref="A21:N21"/>
    <mergeCell ref="O21:Q21"/>
    <mergeCell ref="R20:T20"/>
    <mergeCell ref="R21:T21"/>
    <mergeCell ref="U20:X20"/>
    <mergeCell ref="U21:X21"/>
    <mergeCell ref="U22:X22"/>
    <mergeCell ref="U23:X23"/>
    <mergeCell ref="A24:N24"/>
    <mergeCell ref="O24:Q24"/>
    <mergeCell ref="A25:N25"/>
    <mergeCell ref="O25:Q25"/>
    <mergeCell ref="R24:T24"/>
    <mergeCell ref="R25:T25"/>
    <mergeCell ref="U24:X24"/>
    <mergeCell ref="U25:X25"/>
    <mergeCell ref="A22:N22"/>
    <mergeCell ref="O22:Q22"/>
    <mergeCell ref="A23:N23"/>
    <mergeCell ref="O23:Q23"/>
    <mergeCell ref="R22:T22"/>
    <mergeCell ref="R23:T23"/>
    <mergeCell ref="U26:X26"/>
    <mergeCell ref="U27:X27"/>
    <mergeCell ref="A28:N28"/>
    <mergeCell ref="O28:Q28"/>
    <mergeCell ref="A29:N29"/>
    <mergeCell ref="O29:Q29"/>
    <mergeCell ref="R28:T28"/>
    <mergeCell ref="R29:T29"/>
    <mergeCell ref="U28:X28"/>
    <mergeCell ref="U29:X29"/>
    <mergeCell ref="A26:N26"/>
    <mergeCell ref="O26:Q26"/>
    <mergeCell ref="A27:N27"/>
    <mergeCell ref="O27:Q27"/>
    <mergeCell ref="R26:T26"/>
    <mergeCell ref="R27:T27"/>
  </mergeCells>
  <phoneticPr fontId="2"/>
  <pageMargins left="0.75" right="0.75" top="0.75" bottom="0.75" header="0.5" footer="0.5"/>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記入見本（請求書）</vt:lpstr>
      <vt:lpstr>記入見本（請求明細書 )</vt:lpstr>
      <vt:lpstr>介護予防支援業務委託料請求書</vt:lpstr>
      <vt:lpstr>介護予防支援業務委託料明細書</vt:lpstr>
      <vt:lpstr>介護予防ケアマネジメント業務委託料請求書</vt:lpstr>
      <vt:lpstr>介護予防ケアマネジメント業務委託料明細書 </vt:lpstr>
      <vt:lpstr>【手書き用】介護予防支援委託料請求書</vt:lpstr>
      <vt:lpstr>【手書き用】介護予防ケアマネジメント委託料請求書</vt:lpstr>
      <vt:lpstr>'記入見本（請求書）'!Print_Area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拓 吉崎</cp:lastModifiedBy>
  <cp:lastPrinted>2026-09-09T08:20:45Z</cp:lastPrinted>
  <dcterms:created xsi:type="dcterms:W3CDTF">2026-07-20T07:36:00Z</dcterms:created>
  <dcterms:modified xsi:type="dcterms:W3CDTF">2026-09-09T08:23:21Z</dcterms:modified>
</cp:coreProperties>
</file>