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8400" windowHeight="8445" activeTab="1"/>
  </bookViews>
  <sheets>
    <sheet name="平成23年4月１日丘陵部人口 " sheetId="1" r:id="rId1"/>
    <sheet name="平成23年4月１日年齢別人口（丘陵部）" sheetId="2" r:id="rId2"/>
  </sheets>
  <definedNames/>
  <calcPr fullCalcOnLoad="1"/>
</workbook>
</file>

<file path=xl/sharedStrings.xml><?xml version="1.0" encoding="utf-8"?>
<sst xmlns="http://schemas.openxmlformats.org/spreadsheetml/2006/main" count="273" uniqueCount="142">
  <si>
    <t>計</t>
  </si>
  <si>
    <t>世帯数</t>
  </si>
  <si>
    <t>男</t>
  </si>
  <si>
    <t>-------</t>
  </si>
  <si>
    <t>女</t>
  </si>
  <si>
    <t>陽光台１丁目</t>
  </si>
  <si>
    <t>陽光台２丁目</t>
  </si>
  <si>
    <t>陽光台３丁目</t>
  </si>
  <si>
    <t>陽光台４丁目</t>
  </si>
  <si>
    <t>紫峰ヶ丘１丁目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</si>
  <si>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</si>
  <si>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</si>
  <si>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</si>
  <si>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</si>
  <si>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</si>
  <si>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</si>
  <si>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</si>
  <si>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</si>
  <si>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</si>
  <si>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</si>
  <si>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</si>
  <si>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</si>
  <si>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</si>
  <si>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</si>
  <si>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</si>
  <si>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</si>
  <si>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</si>
  <si>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</si>
  <si>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</si>
  <si>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</si>
  <si>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</si>
  <si>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</si>
  <si>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</si>
  <si>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</si>
  <si>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</si>
  <si>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</si>
  <si>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</si>
  <si>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</si>
  <si>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</si>
  <si>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</si>
  <si>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</si>
  <si>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</si>
  <si>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</si>
  <si>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</si>
  <si>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</si>
  <si>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</si>
  <si>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</si>
  <si>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</si>
  <si>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</si>
  <si>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</si>
  <si>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</si>
  <si>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</si>
  <si>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</si>
  <si>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</si>
  <si>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</si>
  <si>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</si>
  <si>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</si>
  <si>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</si>
  <si>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</si>
  <si>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</si>
  <si>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</si>
  <si>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</si>
  <si>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</si>
  <si>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</si>
  <si>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</si>
  <si>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</si>
  <si>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</si>
  <si>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</si>
  <si>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</si>
  <si>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</si>
  <si>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</si>
  <si>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</si>
  <si>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</si>
  <si>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</si>
  <si>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</si>
  <si>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</si>
  <si>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</si>
  <si>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</si>
  <si>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</si>
  <si>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</si>
  <si>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</si>
  <si>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</si>
  <si>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</si>
  <si>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</si>
  <si>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</si>
  <si>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</si>
  <si>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</si>
  <si>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</si>
  <si>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</si>
  <si>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</si>
  <si>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</si>
  <si>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</si>
  <si>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</si>
  <si>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</si>
  <si>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</si>
  <si>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</si>
  <si>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</si>
  <si>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</si>
  <si>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</si>
  <si>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</si>
  <si>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</si>
  <si>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</si>
  <si>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</si>
  <si>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</si>
  <si>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</si>
  <si>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</si>
  <si>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</si>
  <si>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</si>
  <si>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</si>
  <si>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</si>
  <si>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</si>
  <si>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</si>
  <si>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</si>
  <si>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</si>
  <si>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</si>
  <si>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</si>
  <si>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</si>
  <si>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</si>
  <si>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</si>
  <si>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</si>
  <si>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110歳～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</si>
  <si>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</si>
  <si>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</si>
  <si>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</si>
  <si>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</si>
  <si>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</si>
  <si>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</si>
  <si>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富士見ヶ丘４丁目</t>
  </si>
  <si>
    <r>
      <t>つくばみらい市
丘陵部人口</t>
    </r>
    <r>
      <rPr>
        <sz val="14"/>
        <color indexed="17"/>
        <rFont val="HGP創英角ｺﾞｼｯｸUB"/>
        <family val="3"/>
      </rPr>
      <t xml:space="preserve">
</t>
    </r>
    <r>
      <rPr>
        <sz val="14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平成23年4月1日現在
（住民基本台帳）</t>
    </r>
  </si>
  <si>
    <t>陽光台１丁目</t>
  </si>
  <si>
    <t>陽光台２丁目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</si>
  <si>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</si>
  <si>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</si>
  <si>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</si>
  <si>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</si>
  <si>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</si>
  <si>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</si>
  <si>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</si>
  <si>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</si>
  <si>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</si>
  <si>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富士見ヶ丘４丁目</t>
  </si>
  <si>
    <r>
      <t>つくばみらい市
年齢別人口（丘陵部）</t>
    </r>
    <r>
      <rPr>
        <sz val="14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平成23年4月1日現在
（住民基本台帳）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</si>
</sst>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4"/>
      <color indexed="17"/>
      <name val="HGP創英角ｺﾞｼｯｸUB"/>
      <family val="3"/>
    </font>
    <font>
      <sz val="18"/>
      <color indexed="49"/>
      <name val="HGP創英角ｺﾞｼｯｸUB"/>
      <family val="3"/>
    </font>
    <font>
      <sz val="14"/>
      <color indexed="9"/>
      <name val="HGP創英角ｺﾞｼｯｸUB"/>
      <family val="3"/>
    </font>
    <font>
      <sz val="18"/>
      <color indexed="14"/>
      <name val="HGP創英角ｺﾞｼｯｸUB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"/>
    </sheetView>
  </sheetViews>
  <sheetFormatPr defaultColWidth="9.00390625" defaultRowHeight="13.5"/>
  <cols>
    <col min="1" max="1" width="21.00390625" style="1" customWidth="1"/>
    <col min="2" max="2" width="5.625" style="2" customWidth="1"/>
    <col min="3" max="4" width="11.50390625" style="1" customWidth="1"/>
    <col min="5" max="16384" width="9.00390625" style="1" customWidth="1"/>
  </cols>
  <sheetData>
    <row r="1" spans="1:4" ht="75.75" customHeight="1">
      <c r="A1" s="10" t="s">
        <v>128</v>
      </c>
      <c r="B1" s="9"/>
      <c r="C1" s="6"/>
      <c r="D1" s="7"/>
    </row>
    <row r="2" spans="1:4" s="2" customFormat="1" ht="26.25" customHeight="1">
      <c r="A2" s="9"/>
      <c r="B2" s="9"/>
      <c r="C2" s="3" t="s">
        <v>0</v>
      </c>
      <c r="D2" s="3" t="s">
        <v>1</v>
      </c>
    </row>
    <row r="3" spans="1:4" ht="26.25" customHeight="1">
      <c r="A3" s="9" t="s">
        <v>5</v>
      </c>
      <c r="B3" s="3" t="s">
        <v>2</v>
      </c>
      <c r="C3" s="4">
        <v>797</v>
      </c>
      <c r="D3" s="4" t="s">
        <v>3</v>
      </c>
    </row>
    <row r="4" spans="1:4" ht="26.25" customHeight="1">
      <c r="A4" s="9"/>
      <c r="B4" s="3" t="s">
        <v>4</v>
      </c>
      <c r="C4" s="4">
        <v>742</v>
      </c>
      <c r="D4" s="4" t="s">
        <v>3</v>
      </c>
    </row>
    <row r="5" spans="1:4" ht="26.25" customHeight="1">
      <c r="A5" s="9"/>
      <c r="B5" s="3" t="s">
        <v>0</v>
      </c>
      <c r="C5" s="4">
        <v>1539</v>
      </c>
      <c r="D5" s="4">
        <v>786</v>
      </c>
    </row>
    <row r="6" spans="1:4" ht="26.25" customHeight="1">
      <c r="A6" s="9" t="s">
        <v>6</v>
      </c>
      <c r="B6" s="3" t="s">
        <v>2</v>
      </c>
      <c r="C6" s="4">
        <v>485</v>
      </c>
      <c r="D6" s="4" t="s">
        <v>3</v>
      </c>
    </row>
    <row r="7" spans="1:4" ht="26.25" customHeight="1">
      <c r="A7" s="9"/>
      <c r="B7" s="3" t="s">
        <v>4</v>
      </c>
      <c r="C7" s="4">
        <v>451</v>
      </c>
      <c r="D7" s="4" t="s">
        <v>3</v>
      </c>
    </row>
    <row r="8" spans="1:4" ht="26.25" customHeight="1">
      <c r="A8" s="9"/>
      <c r="B8" s="3" t="s">
        <v>0</v>
      </c>
      <c r="C8" s="4">
        <v>936</v>
      </c>
      <c r="D8" s="4">
        <v>392</v>
      </c>
    </row>
    <row r="9" spans="1:4" ht="26.25" customHeight="1">
      <c r="A9" s="9" t="s">
        <v>7</v>
      </c>
      <c r="B9" s="3" t="s">
        <v>2</v>
      </c>
      <c r="C9" s="4">
        <v>539</v>
      </c>
      <c r="D9" s="4" t="s">
        <v>3</v>
      </c>
    </row>
    <row r="10" spans="1:4" ht="26.25" customHeight="1">
      <c r="A10" s="9"/>
      <c r="B10" s="3" t="s">
        <v>4</v>
      </c>
      <c r="C10" s="4">
        <v>533</v>
      </c>
      <c r="D10" s="4" t="s">
        <v>3</v>
      </c>
    </row>
    <row r="11" spans="1:4" ht="26.25" customHeight="1">
      <c r="A11" s="9"/>
      <c r="B11" s="3" t="s">
        <v>0</v>
      </c>
      <c r="C11" s="4">
        <v>1072</v>
      </c>
      <c r="D11" s="4">
        <v>451</v>
      </c>
    </row>
    <row r="12" spans="1:4" ht="26.25" customHeight="1">
      <c r="A12" s="9" t="s">
        <v>8</v>
      </c>
      <c r="B12" s="3" t="s">
        <v>2</v>
      </c>
      <c r="C12" s="4">
        <v>360</v>
      </c>
      <c r="D12" s="4" t="s">
        <v>3</v>
      </c>
    </row>
    <row r="13" spans="1:4" ht="26.25" customHeight="1">
      <c r="A13" s="9"/>
      <c r="B13" s="3" t="s">
        <v>4</v>
      </c>
      <c r="C13" s="4">
        <v>330</v>
      </c>
      <c r="D13" s="4" t="s">
        <v>3</v>
      </c>
    </row>
    <row r="14" spans="1:4" ht="26.25" customHeight="1">
      <c r="A14" s="9"/>
      <c r="B14" s="3" t="s">
        <v>0</v>
      </c>
      <c r="C14" s="4">
        <v>690</v>
      </c>
      <c r="D14" s="4">
        <v>314</v>
      </c>
    </row>
    <row r="15" spans="1:4" ht="26.25" customHeight="1">
      <c r="A15" s="9" t="s">
        <v>9</v>
      </c>
      <c r="B15" s="3" t="s">
        <v>2</v>
      </c>
      <c r="C15" s="4">
        <v>242</v>
      </c>
      <c r="D15" s="4" t="s">
        <v>3</v>
      </c>
    </row>
    <row r="16" spans="1:4" ht="26.25" customHeight="1">
      <c r="A16" s="9"/>
      <c r="B16" s="3" t="s">
        <v>4</v>
      </c>
      <c r="C16" s="4">
        <v>212</v>
      </c>
      <c r="D16" s="4" t="s">
        <v>3</v>
      </c>
    </row>
    <row r="17" spans="1:4" ht="26.25" customHeight="1">
      <c r="A17" s="9"/>
      <c r="B17" s="3" t="s">
        <v>0</v>
      </c>
      <c r="C17" s="4">
        <v>454</v>
      </c>
      <c r="D17" s="4">
        <v>223</v>
      </c>
    </row>
    <row r="18" spans="1:4" ht="26.25" customHeight="1">
      <c r="A18" s="9" t="s">
        <v>121</v>
      </c>
      <c r="B18" s="3" t="s">
        <v>2</v>
      </c>
      <c r="C18" s="4">
        <v>87</v>
      </c>
      <c r="D18" s="4" t="s">
        <v>3</v>
      </c>
    </row>
    <row r="19" spans="1:4" ht="26.25" customHeight="1">
      <c r="A19" s="9"/>
      <c r="B19" s="3" t="s">
        <v>4</v>
      </c>
      <c r="C19" s="4">
        <v>79</v>
      </c>
      <c r="D19" s="4" t="s">
        <v>3</v>
      </c>
    </row>
    <row r="20" spans="1:4" ht="26.25" customHeight="1">
      <c r="A20" s="9"/>
      <c r="B20" s="3" t="s">
        <v>0</v>
      </c>
      <c r="C20" s="4">
        <v>166</v>
      </c>
      <c r="D20" s="4">
        <v>79</v>
      </c>
    </row>
    <row r="21" spans="1:4" ht="26.25" customHeight="1">
      <c r="A21" s="9" t="s">
        <v>122</v>
      </c>
      <c r="B21" s="3" t="s">
        <v>2</v>
      </c>
      <c r="C21" s="4">
        <v>155</v>
      </c>
      <c r="D21" s="4" t="s">
        <v>3</v>
      </c>
    </row>
    <row r="22" spans="1:4" ht="26.25" customHeight="1">
      <c r="A22" s="9"/>
      <c r="B22" s="3" t="s">
        <v>4</v>
      </c>
      <c r="C22" s="4">
        <v>148</v>
      </c>
      <c r="D22" s="4" t="s">
        <v>3</v>
      </c>
    </row>
    <row r="23" spans="1:4" ht="26.25" customHeight="1">
      <c r="A23" s="9"/>
      <c r="B23" s="3" t="s">
        <v>0</v>
      </c>
      <c r="C23" s="4">
        <v>303</v>
      </c>
      <c r="D23" s="4">
        <v>135</v>
      </c>
    </row>
    <row r="24" spans="1:4" ht="26.25" customHeight="1">
      <c r="A24" s="9" t="s">
        <v>123</v>
      </c>
      <c r="B24" s="3" t="s">
        <v>2</v>
      </c>
      <c r="C24" s="4">
        <v>110</v>
      </c>
      <c r="D24" s="4" t="s">
        <v>3</v>
      </c>
    </row>
    <row r="25" spans="1:4" ht="26.25" customHeight="1">
      <c r="A25" s="9"/>
      <c r="B25" s="3" t="s">
        <v>4</v>
      </c>
      <c r="C25" s="4">
        <v>116</v>
      </c>
      <c r="D25" s="4" t="s">
        <v>3</v>
      </c>
    </row>
    <row r="26" spans="1:4" ht="26.25" customHeight="1">
      <c r="A26" s="9"/>
      <c r="B26" s="3" t="s">
        <v>0</v>
      </c>
      <c r="C26" s="4">
        <v>226</v>
      </c>
      <c r="D26" s="4">
        <v>101</v>
      </c>
    </row>
    <row r="27" spans="1:4" ht="26.25" customHeight="1">
      <c r="A27" s="9" t="s">
        <v>124</v>
      </c>
      <c r="B27" s="3" t="s">
        <v>2</v>
      </c>
      <c r="C27" s="4">
        <v>161</v>
      </c>
      <c r="D27" s="4" t="s">
        <v>3</v>
      </c>
    </row>
    <row r="28" spans="1:4" ht="26.25" customHeight="1">
      <c r="A28" s="9"/>
      <c r="B28" s="3" t="s">
        <v>4</v>
      </c>
      <c r="C28" s="4">
        <v>147</v>
      </c>
      <c r="D28" s="4" t="s">
        <v>3</v>
      </c>
    </row>
    <row r="29" spans="1:4" ht="26.25" customHeight="1">
      <c r="A29" s="9"/>
      <c r="B29" s="3" t="s">
        <v>0</v>
      </c>
      <c r="C29" s="4">
        <v>308</v>
      </c>
      <c r="D29" s="4">
        <v>123</v>
      </c>
    </row>
    <row r="30" spans="1:4" ht="26.25" customHeight="1">
      <c r="A30" s="9" t="s">
        <v>125</v>
      </c>
      <c r="B30" s="3" t="s">
        <v>2</v>
      </c>
      <c r="C30" s="4">
        <v>39</v>
      </c>
      <c r="D30" s="4" t="s">
        <v>3</v>
      </c>
    </row>
    <row r="31" spans="1:4" ht="26.25" customHeight="1">
      <c r="A31" s="9"/>
      <c r="B31" s="3" t="s">
        <v>4</v>
      </c>
      <c r="C31" s="4">
        <v>42</v>
      </c>
      <c r="D31" s="4" t="s">
        <v>3</v>
      </c>
    </row>
    <row r="32" spans="1:4" ht="26.25" customHeight="1">
      <c r="A32" s="9"/>
      <c r="B32" s="3" t="s">
        <v>0</v>
      </c>
      <c r="C32" s="4">
        <v>81</v>
      </c>
      <c r="D32" s="4">
        <v>28</v>
      </c>
    </row>
    <row r="33" spans="1:4" ht="26.25" customHeight="1">
      <c r="A33" s="9" t="s">
        <v>126</v>
      </c>
      <c r="B33" s="3" t="s">
        <v>2</v>
      </c>
      <c r="C33" s="4">
        <v>29</v>
      </c>
      <c r="D33" s="4" t="s">
        <v>3</v>
      </c>
    </row>
    <row r="34" spans="1:4" ht="26.25" customHeight="1">
      <c r="A34" s="9"/>
      <c r="B34" s="3" t="s">
        <v>4</v>
      </c>
      <c r="C34" s="4">
        <v>19</v>
      </c>
      <c r="D34" s="4" t="s">
        <v>3</v>
      </c>
    </row>
    <row r="35" spans="1:4" ht="26.25" customHeight="1">
      <c r="A35" s="9"/>
      <c r="B35" s="3" t="s">
        <v>0</v>
      </c>
      <c r="C35" s="4">
        <v>48</v>
      </c>
      <c r="D35" s="4">
        <v>17</v>
      </c>
    </row>
    <row r="36" spans="1:4" ht="26.25" customHeight="1">
      <c r="A36" s="9" t="s">
        <v>127</v>
      </c>
      <c r="B36" s="3" t="s">
        <v>2</v>
      </c>
      <c r="C36" s="4">
        <v>2</v>
      </c>
      <c r="D36" s="4" t="s">
        <v>3</v>
      </c>
    </row>
    <row r="37" spans="1:4" ht="26.25" customHeight="1">
      <c r="A37" s="9"/>
      <c r="B37" s="3" t="s">
        <v>4</v>
      </c>
      <c r="C37" s="4">
        <v>2</v>
      </c>
      <c r="D37" s="4" t="s">
        <v>3</v>
      </c>
    </row>
    <row r="38" spans="1:4" ht="26.25" customHeight="1">
      <c r="A38" s="9"/>
      <c r="B38" s="3" t="s">
        <v>0</v>
      </c>
      <c r="C38" s="4">
        <v>4</v>
      </c>
      <c r="D38" s="4">
        <v>1</v>
      </c>
    </row>
    <row r="39" spans="1:4" ht="26.25" customHeight="1">
      <c r="A39" s="9" t="s">
        <v>0</v>
      </c>
      <c r="B39" s="3" t="s">
        <v>2</v>
      </c>
      <c r="C39" s="4">
        <f>C3+C6+C9+C12+C15+C18+C21+C24+C27+C30+C33+C36</f>
        <v>3006</v>
      </c>
      <c r="D39" s="4" t="s">
        <v>3</v>
      </c>
    </row>
    <row r="40" spans="1:4" ht="26.25" customHeight="1">
      <c r="A40" s="9"/>
      <c r="B40" s="3" t="s">
        <v>4</v>
      </c>
      <c r="C40" s="4">
        <f>C4+C7+C10+C13+C16+C19+C22+C25+C28+C31+C34+C37</f>
        <v>2821</v>
      </c>
      <c r="D40" s="4" t="s">
        <v>3</v>
      </c>
    </row>
    <row r="41" spans="1:4" ht="26.25" customHeight="1">
      <c r="A41" s="9"/>
      <c r="B41" s="3" t="s">
        <v>0</v>
      </c>
      <c r="C41" s="4">
        <f>C5+C8+C11+C14+C17+C20+C23+C26+C29+C32+C35+C38</f>
        <v>5827</v>
      </c>
      <c r="D41" s="5">
        <f>SUM(D3:D38)</f>
        <v>2650</v>
      </c>
    </row>
    <row r="43" ht="17.25">
      <c r="C43" s="8">
        <f>C39+C40</f>
        <v>5827</v>
      </c>
    </row>
  </sheetData>
  <mergeCells count="14">
    <mergeCell ref="A1:B2"/>
    <mergeCell ref="A3:A5"/>
    <mergeCell ref="A6:A8"/>
    <mergeCell ref="A9:A11"/>
    <mergeCell ref="A12:A14"/>
    <mergeCell ref="A15:A17"/>
    <mergeCell ref="A18:A20"/>
    <mergeCell ref="A21:A23"/>
    <mergeCell ref="A24:A26"/>
    <mergeCell ref="A39:A41"/>
    <mergeCell ref="A27:A29"/>
    <mergeCell ref="A30:A32"/>
    <mergeCell ref="A33:A35"/>
    <mergeCell ref="A36:A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4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00390625" defaultRowHeight="13.5"/>
  <cols>
    <col min="1" max="1" width="24.625" style="1" customWidth="1"/>
    <col min="2" max="2" width="5.625" style="2" customWidth="1"/>
    <col min="3" max="113" width="9.125" style="1" bestFit="1" customWidth="1"/>
    <col min="114" max="114" width="9.25390625" style="1" bestFit="1" customWidth="1"/>
    <col min="115" max="115" width="13.125" style="1" customWidth="1"/>
    <col min="116" max="16384" width="9.00390625" style="1" customWidth="1"/>
  </cols>
  <sheetData>
    <row r="1" spans="1:115" ht="52.5" customHeight="1">
      <c r="A1" s="11" t="s">
        <v>141</v>
      </c>
      <c r="B1" s="9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</row>
    <row r="2" spans="1:115" s="2" customFormat="1" ht="52.5" customHeight="1">
      <c r="A2" s="9"/>
      <c r="B2" s="9"/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 t="s">
        <v>33</v>
      </c>
      <c r="AA2" s="3" t="s">
        <v>34</v>
      </c>
      <c r="AB2" s="3" t="s">
        <v>35</v>
      </c>
      <c r="AC2" s="3" t="s">
        <v>36</v>
      </c>
      <c r="AD2" s="3" t="s">
        <v>37</v>
      </c>
      <c r="AE2" s="3" t="s">
        <v>38</v>
      </c>
      <c r="AF2" s="3" t="s">
        <v>39</v>
      </c>
      <c r="AG2" s="3" t="s">
        <v>40</v>
      </c>
      <c r="AH2" s="3" t="s">
        <v>41</v>
      </c>
      <c r="AI2" s="3" t="s">
        <v>42</v>
      </c>
      <c r="AJ2" s="3" t="s">
        <v>43</v>
      </c>
      <c r="AK2" s="3" t="s">
        <v>44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57</v>
      </c>
      <c r="AY2" s="3" t="s">
        <v>58</v>
      </c>
      <c r="AZ2" s="3" t="s">
        <v>59</v>
      </c>
      <c r="BA2" s="3" t="s">
        <v>60</v>
      </c>
      <c r="BB2" s="3" t="s">
        <v>61</v>
      </c>
      <c r="BC2" s="3" t="s">
        <v>62</v>
      </c>
      <c r="BD2" s="3" t="s">
        <v>63</v>
      </c>
      <c r="BE2" s="3" t="s">
        <v>64</v>
      </c>
      <c r="BF2" s="3" t="s">
        <v>65</v>
      </c>
      <c r="BG2" s="3" t="s">
        <v>66</v>
      </c>
      <c r="BH2" s="3" t="s">
        <v>67</v>
      </c>
      <c r="BI2" s="3" t="s">
        <v>68</v>
      </c>
      <c r="BJ2" s="3" t="s">
        <v>69</v>
      </c>
      <c r="BK2" s="3" t="s">
        <v>70</v>
      </c>
      <c r="BL2" s="3" t="s">
        <v>71</v>
      </c>
      <c r="BM2" s="3" t="s">
        <v>72</v>
      </c>
      <c r="BN2" s="3" t="s">
        <v>73</v>
      </c>
      <c r="BO2" s="3" t="s">
        <v>74</v>
      </c>
      <c r="BP2" s="3" t="s">
        <v>75</v>
      </c>
      <c r="BQ2" s="3" t="s">
        <v>76</v>
      </c>
      <c r="BR2" s="3" t="s">
        <v>77</v>
      </c>
      <c r="BS2" s="3" t="s">
        <v>78</v>
      </c>
      <c r="BT2" s="3" t="s">
        <v>79</v>
      </c>
      <c r="BU2" s="3" t="s">
        <v>80</v>
      </c>
      <c r="BV2" s="3" t="s">
        <v>81</v>
      </c>
      <c r="BW2" s="3" t="s">
        <v>82</v>
      </c>
      <c r="BX2" s="3" t="s">
        <v>83</v>
      </c>
      <c r="BY2" s="3" t="s">
        <v>84</v>
      </c>
      <c r="BZ2" s="3" t="s">
        <v>85</v>
      </c>
      <c r="CA2" s="3" t="s">
        <v>86</v>
      </c>
      <c r="CB2" s="3" t="s">
        <v>87</v>
      </c>
      <c r="CC2" s="3" t="s">
        <v>88</v>
      </c>
      <c r="CD2" s="3" t="s">
        <v>89</v>
      </c>
      <c r="CE2" s="3" t="s">
        <v>90</v>
      </c>
      <c r="CF2" s="3" t="s">
        <v>91</v>
      </c>
      <c r="CG2" s="3" t="s">
        <v>92</v>
      </c>
      <c r="CH2" s="3" t="s">
        <v>93</v>
      </c>
      <c r="CI2" s="3" t="s">
        <v>94</v>
      </c>
      <c r="CJ2" s="3" t="s">
        <v>95</v>
      </c>
      <c r="CK2" s="3" t="s">
        <v>96</v>
      </c>
      <c r="CL2" s="3" t="s">
        <v>97</v>
      </c>
      <c r="CM2" s="3" t="s">
        <v>98</v>
      </c>
      <c r="CN2" s="3" t="s">
        <v>99</v>
      </c>
      <c r="CO2" s="3" t="s">
        <v>100</v>
      </c>
      <c r="CP2" s="3" t="s">
        <v>101</v>
      </c>
      <c r="CQ2" s="3" t="s">
        <v>102</v>
      </c>
      <c r="CR2" s="3" t="s">
        <v>103</v>
      </c>
      <c r="CS2" s="3" t="s">
        <v>104</v>
      </c>
      <c r="CT2" s="3" t="s">
        <v>105</v>
      </c>
      <c r="CU2" s="3" t="s">
        <v>106</v>
      </c>
      <c r="CV2" s="3" t="s">
        <v>107</v>
      </c>
      <c r="CW2" s="3" t="s">
        <v>108</v>
      </c>
      <c r="CX2" s="3" t="s">
        <v>109</v>
      </c>
      <c r="CY2" s="3" t="s">
        <v>110</v>
      </c>
      <c r="CZ2" s="3" t="s">
        <v>111</v>
      </c>
      <c r="DA2" s="3" t="s">
        <v>112</v>
      </c>
      <c r="DB2" s="3" t="s">
        <v>113</v>
      </c>
      <c r="DC2" s="3" t="s">
        <v>114</v>
      </c>
      <c r="DD2" s="3" t="s">
        <v>115</v>
      </c>
      <c r="DE2" s="3" t="s">
        <v>116</v>
      </c>
      <c r="DF2" s="3" t="s">
        <v>117</v>
      </c>
      <c r="DG2" s="3" t="s">
        <v>118</v>
      </c>
      <c r="DH2" s="3" t="s">
        <v>119</v>
      </c>
      <c r="DI2" s="3" t="s">
        <v>120</v>
      </c>
      <c r="DJ2" s="3" t="s">
        <v>0</v>
      </c>
      <c r="DK2" s="3" t="s">
        <v>1</v>
      </c>
    </row>
    <row r="3" spans="1:115" ht="29.25" customHeight="1">
      <c r="A3" s="9" t="s">
        <v>129</v>
      </c>
      <c r="B3" s="3" t="s">
        <v>2</v>
      </c>
      <c r="C3" s="4">
        <v>21</v>
      </c>
      <c r="D3" s="4">
        <v>14</v>
      </c>
      <c r="E3" s="4">
        <v>18</v>
      </c>
      <c r="F3" s="4">
        <v>14</v>
      </c>
      <c r="G3" s="4">
        <v>9</v>
      </c>
      <c r="H3" s="4">
        <v>10</v>
      </c>
      <c r="I3" s="4">
        <v>11</v>
      </c>
      <c r="J3" s="4">
        <v>7</v>
      </c>
      <c r="K3" s="4">
        <v>2</v>
      </c>
      <c r="L3" s="4">
        <v>2</v>
      </c>
      <c r="M3" s="4">
        <v>5</v>
      </c>
      <c r="N3" s="4">
        <v>3</v>
      </c>
      <c r="O3" s="4">
        <v>2</v>
      </c>
      <c r="P3" s="4">
        <v>1</v>
      </c>
      <c r="Q3" s="4">
        <v>4</v>
      </c>
      <c r="R3" s="4">
        <v>2</v>
      </c>
      <c r="S3" s="4">
        <v>4</v>
      </c>
      <c r="T3" s="4">
        <v>1</v>
      </c>
      <c r="U3" s="4">
        <v>2</v>
      </c>
      <c r="V3" s="4">
        <v>4</v>
      </c>
      <c r="W3" s="4">
        <v>3</v>
      </c>
      <c r="X3" s="4">
        <v>5</v>
      </c>
      <c r="Y3" s="4">
        <v>4</v>
      </c>
      <c r="Z3" s="4">
        <v>7</v>
      </c>
      <c r="AA3" s="4">
        <v>7</v>
      </c>
      <c r="AB3" s="4">
        <v>6</v>
      </c>
      <c r="AC3" s="4">
        <v>14</v>
      </c>
      <c r="AD3" s="4">
        <v>24</v>
      </c>
      <c r="AE3" s="4">
        <v>19</v>
      </c>
      <c r="AF3" s="4">
        <v>22</v>
      </c>
      <c r="AG3" s="4">
        <v>20</v>
      </c>
      <c r="AH3" s="4">
        <v>25</v>
      </c>
      <c r="AI3" s="4">
        <v>32</v>
      </c>
      <c r="AJ3" s="4">
        <v>23</v>
      </c>
      <c r="AK3" s="4">
        <v>29</v>
      </c>
      <c r="AL3" s="4">
        <v>28</v>
      </c>
      <c r="AM3" s="4">
        <v>24</v>
      </c>
      <c r="AN3" s="4">
        <v>18</v>
      </c>
      <c r="AO3" s="4">
        <v>21</v>
      </c>
      <c r="AP3" s="4">
        <v>24</v>
      </c>
      <c r="AQ3" s="4">
        <v>24</v>
      </c>
      <c r="AR3" s="4">
        <v>16</v>
      </c>
      <c r="AS3" s="4">
        <v>26</v>
      </c>
      <c r="AT3" s="4">
        <v>17</v>
      </c>
      <c r="AU3" s="4">
        <v>12</v>
      </c>
      <c r="AV3" s="4">
        <v>9</v>
      </c>
      <c r="AW3" s="4">
        <v>10</v>
      </c>
      <c r="AX3" s="4">
        <v>9</v>
      </c>
      <c r="AY3" s="4">
        <v>8</v>
      </c>
      <c r="AZ3" s="4">
        <v>5</v>
      </c>
      <c r="BA3" s="4">
        <v>6</v>
      </c>
      <c r="BB3" s="4">
        <v>8</v>
      </c>
      <c r="BC3" s="4">
        <v>5</v>
      </c>
      <c r="BD3" s="4">
        <v>11</v>
      </c>
      <c r="BE3" s="4">
        <v>4</v>
      </c>
      <c r="BF3" s="4">
        <v>9</v>
      </c>
      <c r="BG3" s="4">
        <v>8</v>
      </c>
      <c r="BH3" s="4">
        <v>4</v>
      </c>
      <c r="BI3" s="4">
        <v>3</v>
      </c>
      <c r="BJ3" s="4">
        <v>3</v>
      </c>
      <c r="BK3" s="4">
        <v>9</v>
      </c>
      <c r="BL3" s="4">
        <v>5</v>
      </c>
      <c r="BM3" s="4">
        <v>5</v>
      </c>
      <c r="BN3" s="4">
        <v>11</v>
      </c>
      <c r="BO3" s="4">
        <v>13</v>
      </c>
      <c r="BP3" s="4">
        <v>9</v>
      </c>
      <c r="BQ3" s="4">
        <v>9</v>
      </c>
      <c r="BR3" s="4">
        <v>8</v>
      </c>
      <c r="BS3" s="4">
        <v>1</v>
      </c>
      <c r="BT3" s="4">
        <v>6</v>
      </c>
      <c r="BU3" s="4">
        <v>5</v>
      </c>
      <c r="BV3" s="4">
        <v>5</v>
      </c>
      <c r="BW3" s="4">
        <v>2</v>
      </c>
      <c r="BX3" s="4">
        <v>2</v>
      </c>
      <c r="BY3" s="4">
        <v>5</v>
      </c>
      <c r="BZ3" s="4">
        <v>1</v>
      </c>
      <c r="CA3" s="4">
        <v>2</v>
      </c>
      <c r="CB3" s="4">
        <v>2</v>
      </c>
      <c r="CC3" s="4">
        <v>1</v>
      </c>
      <c r="CD3" s="4">
        <v>0</v>
      </c>
      <c r="CE3" s="4">
        <v>3</v>
      </c>
      <c r="CF3" s="4">
        <v>1</v>
      </c>
      <c r="CG3" s="4">
        <v>0</v>
      </c>
      <c r="CH3" s="4">
        <v>1</v>
      </c>
      <c r="CI3" s="4">
        <v>0</v>
      </c>
      <c r="CJ3" s="4">
        <v>0</v>
      </c>
      <c r="CK3" s="4">
        <v>1</v>
      </c>
      <c r="CL3" s="4">
        <v>1</v>
      </c>
      <c r="CM3" s="4">
        <v>0</v>
      </c>
      <c r="CN3" s="4">
        <v>0</v>
      </c>
      <c r="CO3" s="4">
        <v>1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797</v>
      </c>
      <c r="DK3" s="4" t="s">
        <v>3</v>
      </c>
    </row>
    <row r="4" spans="1:115" ht="29.25" customHeight="1">
      <c r="A4" s="9"/>
      <c r="B4" s="3" t="s">
        <v>4</v>
      </c>
      <c r="C4" s="4">
        <v>9</v>
      </c>
      <c r="D4" s="4">
        <v>10</v>
      </c>
      <c r="E4" s="4">
        <v>9</v>
      </c>
      <c r="F4" s="4">
        <v>23</v>
      </c>
      <c r="G4" s="4">
        <v>13</v>
      </c>
      <c r="H4" s="4">
        <v>13</v>
      </c>
      <c r="I4" s="4">
        <v>7</v>
      </c>
      <c r="J4" s="4">
        <v>6</v>
      </c>
      <c r="K4" s="4">
        <v>5</v>
      </c>
      <c r="L4" s="4">
        <v>3</v>
      </c>
      <c r="M4" s="4">
        <v>2</v>
      </c>
      <c r="N4" s="4">
        <v>3</v>
      </c>
      <c r="O4" s="4">
        <v>2</v>
      </c>
      <c r="P4" s="4">
        <v>1</v>
      </c>
      <c r="Q4" s="4">
        <v>1</v>
      </c>
      <c r="R4" s="4">
        <v>1</v>
      </c>
      <c r="S4" s="4">
        <v>3</v>
      </c>
      <c r="T4" s="4">
        <v>2</v>
      </c>
      <c r="U4" s="4">
        <v>4</v>
      </c>
      <c r="V4" s="4">
        <v>6</v>
      </c>
      <c r="W4" s="4">
        <v>2</v>
      </c>
      <c r="X4" s="4">
        <v>3</v>
      </c>
      <c r="Y4" s="4">
        <v>5</v>
      </c>
      <c r="Z4" s="4">
        <v>9</v>
      </c>
      <c r="AA4" s="4">
        <v>10</v>
      </c>
      <c r="AB4" s="4">
        <v>17</v>
      </c>
      <c r="AC4" s="4">
        <v>14</v>
      </c>
      <c r="AD4" s="4">
        <v>18</v>
      </c>
      <c r="AE4" s="4">
        <v>14</v>
      </c>
      <c r="AF4" s="4">
        <v>28</v>
      </c>
      <c r="AG4" s="4">
        <v>22</v>
      </c>
      <c r="AH4" s="4">
        <v>28</v>
      </c>
      <c r="AI4" s="4">
        <v>29</v>
      </c>
      <c r="AJ4" s="4">
        <v>21</v>
      </c>
      <c r="AK4" s="4">
        <v>27</v>
      </c>
      <c r="AL4" s="4">
        <v>31</v>
      </c>
      <c r="AM4" s="4">
        <v>14</v>
      </c>
      <c r="AN4" s="4">
        <v>18</v>
      </c>
      <c r="AO4" s="4">
        <v>20</v>
      </c>
      <c r="AP4" s="4">
        <v>16</v>
      </c>
      <c r="AQ4" s="4">
        <v>13</v>
      </c>
      <c r="AR4" s="4">
        <v>19</v>
      </c>
      <c r="AS4" s="4">
        <v>15</v>
      </c>
      <c r="AT4" s="4">
        <v>8</v>
      </c>
      <c r="AU4" s="4">
        <v>4</v>
      </c>
      <c r="AV4" s="4">
        <v>9</v>
      </c>
      <c r="AW4" s="4">
        <v>4</v>
      </c>
      <c r="AX4" s="4">
        <v>6</v>
      </c>
      <c r="AY4" s="4">
        <v>3</v>
      </c>
      <c r="AZ4" s="4">
        <v>8</v>
      </c>
      <c r="BA4" s="4">
        <v>10</v>
      </c>
      <c r="BB4" s="4">
        <v>7</v>
      </c>
      <c r="BC4" s="4">
        <v>10</v>
      </c>
      <c r="BD4" s="4">
        <v>6</v>
      </c>
      <c r="BE4" s="4">
        <v>5</v>
      </c>
      <c r="BF4" s="4">
        <v>4</v>
      </c>
      <c r="BG4" s="4">
        <v>9</v>
      </c>
      <c r="BH4" s="4">
        <v>4</v>
      </c>
      <c r="BI4" s="4">
        <v>7</v>
      </c>
      <c r="BJ4" s="4">
        <v>7</v>
      </c>
      <c r="BK4" s="4">
        <v>8</v>
      </c>
      <c r="BL4" s="4">
        <v>14</v>
      </c>
      <c r="BM4" s="4">
        <v>7</v>
      </c>
      <c r="BN4" s="4">
        <v>13</v>
      </c>
      <c r="BO4" s="4">
        <v>6</v>
      </c>
      <c r="BP4" s="4">
        <v>3</v>
      </c>
      <c r="BQ4" s="4">
        <v>7</v>
      </c>
      <c r="BR4" s="4">
        <v>11</v>
      </c>
      <c r="BS4" s="4">
        <v>4</v>
      </c>
      <c r="BT4" s="4">
        <v>7</v>
      </c>
      <c r="BU4" s="4">
        <v>5</v>
      </c>
      <c r="BV4" s="4">
        <v>2</v>
      </c>
      <c r="BW4" s="4">
        <v>3</v>
      </c>
      <c r="BX4" s="4">
        <v>5</v>
      </c>
      <c r="BY4" s="4">
        <v>1</v>
      </c>
      <c r="BZ4" s="4">
        <v>4</v>
      </c>
      <c r="CA4" s="4">
        <v>1</v>
      </c>
      <c r="CB4" s="4">
        <v>3</v>
      </c>
      <c r="CC4" s="4">
        <v>1</v>
      </c>
      <c r="CD4" s="4">
        <v>0</v>
      </c>
      <c r="CE4" s="4">
        <v>3</v>
      </c>
      <c r="CF4" s="4">
        <v>0</v>
      </c>
      <c r="CG4" s="4">
        <v>0</v>
      </c>
      <c r="CH4" s="4">
        <v>1</v>
      </c>
      <c r="CI4" s="4">
        <v>1</v>
      </c>
      <c r="CJ4" s="4">
        <v>1</v>
      </c>
      <c r="CK4" s="4">
        <v>1</v>
      </c>
      <c r="CL4" s="4">
        <v>0</v>
      </c>
      <c r="CM4" s="4">
        <v>0</v>
      </c>
      <c r="CN4" s="4">
        <v>1</v>
      </c>
      <c r="CO4" s="4">
        <v>0</v>
      </c>
      <c r="CP4" s="4">
        <v>2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742</v>
      </c>
      <c r="DK4" s="4" t="s">
        <v>3</v>
      </c>
    </row>
    <row r="5" spans="1:115" ht="29.25" customHeight="1">
      <c r="A5" s="9"/>
      <c r="B5" s="3" t="s">
        <v>0</v>
      </c>
      <c r="C5" s="4">
        <v>30</v>
      </c>
      <c r="D5" s="4">
        <v>24</v>
      </c>
      <c r="E5" s="4">
        <v>27</v>
      </c>
      <c r="F5" s="4">
        <v>37</v>
      </c>
      <c r="G5" s="4">
        <v>22</v>
      </c>
      <c r="H5" s="4">
        <v>23</v>
      </c>
      <c r="I5" s="4">
        <v>18</v>
      </c>
      <c r="J5" s="4">
        <v>13</v>
      </c>
      <c r="K5" s="4">
        <v>7</v>
      </c>
      <c r="L5" s="4">
        <v>5</v>
      </c>
      <c r="M5" s="4">
        <v>7</v>
      </c>
      <c r="N5" s="4">
        <v>6</v>
      </c>
      <c r="O5" s="4">
        <v>4</v>
      </c>
      <c r="P5" s="4">
        <v>2</v>
      </c>
      <c r="Q5" s="4">
        <v>5</v>
      </c>
      <c r="R5" s="4">
        <v>3</v>
      </c>
      <c r="S5" s="4">
        <v>7</v>
      </c>
      <c r="T5" s="4">
        <v>3</v>
      </c>
      <c r="U5" s="4">
        <v>6</v>
      </c>
      <c r="V5" s="4">
        <v>10</v>
      </c>
      <c r="W5" s="4">
        <v>5</v>
      </c>
      <c r="X5" s="4">
        <v>8</v>
      </c>
      <c r="Y5" s="4">
        <v>9</v>
      </c>
      <c r="Z5" s="4">
        <v>16</v>
      </c>
      <c r="AA5" s="4">
        <v>17</v>
      </c>
      <c r="AB5" s="4">
        <v>23</v>
      </c>
      <c r="AC5" s="4">
        <v>28</v>
      </c>
      <c r="AD5" s="4">
        <v>42</v>
      </c>
      <c r="AE5" s="4">
        <v>33</v>
      </c>
      <c r="AF5" s="4">
        <v>50</v>
      </c>
      <c r="AG5" s="4">
        <v>42</v>
      </c>
      <c r="AH5" s="4">
        <v>53</v>
      </c>
      <c r="AI5" s="4">
        <v>61</v>
      </c>
      <c r="AJ5" s="4">
        <v>44</v>
      </c>
      <c r="AK5" s="4">
        <v>56</v>
      </c>
      <c r="AL5" s="4">
        <v>59</v>
      </c>
      <c r="AM5" s="4">
        <v>38</v>
      </c>
      <c r="AN5" s="4">
        <v>36</v>
      </c>
      <c r="AO5" s="4">
        <v>41</v>
      </c>
      <c r="AP5" s="4">
        <v>40</v>
      </c>
      <c r="AQ5" s="4">
        <v>37</v>
      </c>
      <c r="AR5" s="4">
        <v>35</v>
      </c>
      <c r="AS5" s="4">
        <v>41</v>
      </c>
      <c r="AT5" s="4">
        <v>25</v>
      </c>
      <c r="AU5" s="4">
        <v>16</v>
      </c>
      <c r="AV5" s="4">
        <v>18</v>
      </c>
      <c r="AW5" s="4">
        <v>14</v>
      </c>
      <c r="AX5" s="4">
        <v>15</v>
      </c>
      <c r="AY5" s="4">
        <v>11</v>
      </c>
      <c r="AZ5" s="4">
        <v>13</v>
      </c>
      <c r="BA5" s="4">
        <v>16</v>
      </c>
      <c r="BB5" s="4">
        <v>15</v>
      </c>
      <c r="BC5" s="4">
        <v>15</v>
      </c>
      <c r="BD5" s="4">
        <v>17</v>
      </c>
      <c r="BE5" s="4">
        <v>9</v>
      </c>
      <c r="BF5" s="4">
        <v>13</v>
      </c>
      <c r="BG5" s="4">
        <v>17</v>
      </c>
      <c r="BH5" s="4">
        <v>8</v>
      </c>
      <c r="BI5" s="4">
        <v>10</v>
      </c>
      <c r="BJ5" s="4">
        <v>10</v>
      </c>
      <c r="BK5" s="4">
        <v>17</v>
      </c>
      <c r="BL5" s="4">
        <v>19</v>
      </c>
      <c r="BM5" s="4">
        <v>12</v>
      </c>
      <c r="BN5" s="4">
        <v>24</v>
      </c>
      <c r="BO5" s="4">
        <v>19</v>
      </c>
      <c r="BP5" s="4">
        <v>12</v>
      </c>
      <c r="BQ5" s="4">
        <v>16</v>
      </c>
      <c r="BR5" s="4">
        <v>19</v>
      </c>
      <c r="BS5" s="4">
        <v>5</v>
      </c>
      <c r="BT5" s="4">
        <v>13</v>
      </c>
      <c r="BU5" s="4">
        <v>10</v>
      </c>
      <c r="BV5" s="4">
        <v>7</v>
      </c>
      <c r="BW5" s="4">
        <v>5</v>
      </c>
      <c r="BX5" s="4">
        <v>7</v>
      </c>
      <c r="BY5" s="4">
        <v>6</v>
      </c>
      <c r="BZ5" s="4">
        <v>5</v>
      </c>
      <c r="CA5" s="4">
        <v>3</v>
      </c>
      <c r="CB5" s="4">
        <v>5</v>
      </c>
      <c r="CC5" s="4">
        <v>2</v>
      </c>
      <c r="CD5" s="4">
        <v>0</v>
      </c>
      <c r="CE5" s="4">
        <v>6</v>
      </c>
      <c r="CF5" s="4">
        <v>1</v>
      </c>
      <c r="CG5" s="4">
        <v>0</v>
      </c>
      <c r="CH5" s="4">
        <v>2</v>
      </c>
      <c r="CI5" s="4">
        <v>1</v>
      </c>
      <c r="CJ5" s="4">
        <v>1</v>
      </c>
      <c r="CK5" s="4">
        <v>2</v>
      </c>
      <c r="CL5" s="4">
        <v>1</v>
      </c>
      <c r="CM5" s="4">
        <v>0</v>
      </c>
      <c r="CN5" s="4">
        <v>1</v>
      </c>
      <c r="CO5" s="4">
        <v>1</v>
      </c>
      <c r="CP5" s="4">
        <v>2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1539</v>
      </c>
      <c r="DK5" s="4">
        <v>786</v>
      </c>
    </row>
    <row r="6" spans="1:115" ht="29.25" customHeight="1">
      <c r="A6" s="9" t="s">
        <v>130</v>
      </c>
      <c r="B6" s="3" t="s">
        <v>2</v>
      </c>
      <c r="C6" s="4">
        <v>14</v>
      </c>
      <c r="D6" s="4">
        <v>15</v>
      </c>
      <c r="E6" s="4">
        <v>15</v>
      </c>
      <c r="F6" s="4">
        <v>6</v>
      </c>
      <c r="G6" s="4">
        <v>14</v>
      </c>
      <c r="H6" s="4">
        <v>6</v>
      </c>
      <c r="I6" s="4">
        <v>6</v>
      </c>
      <c r="J6" s="4">
        <v>7</v>
      </c>
      <c r="K6" s="4">
        <v>7</v>
      </c>
      <c r="L6" s="4">
        <v>4</v>
      </c>
      <c r="M6" s="4">
        <v>2</v>
      </c>
      <c r="N6" s="4">
        <v>1</v>
      </c>
      <c r="O6" s="4">
        <v>3</v>
      </c>
      <c r="P6" s="4">
        <v>1</v>
      </c>
      <c r="Q6" s="4">
        <v>2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3</v>
      </c>
      <c r="Y6" s="4">
        <v>2</v>
      </c>
      <c r="Z6" s="4">
        <v>7</v>
      </c>
      <c r="AA6" s="4">
        <v>6</v>
      </c>
      <c r="AB6" s="4">
        <v>8</v>
      </c>
      <c r="AC6" s="4">
        <v>10</v>
      </c>
      <c r="AD6" s="4">
        <v>8</v>
      </c>
      <c r="AE6" s="4">
        <v>12</v>
      </c>
      <c r="AF6" s="4">
        <v>9</v>
      </c>
      <c r="AG6" s="4">
        <v>15</v>
      </c>
      <c r="AH6" s="4">
        <v>21</v>
      </c>
      <c r="AI6" s="4">
        <v>14</v>
      </c>
      <c r="AJ6" s="4">
        <v>23</v>
      </c>
      <c r="AK6" s="4">
        <v>27</v>
      </c>
      <c r="AL6" s="4">
        <v>14</v>
      </c>
      <c r="AM6" s="4">
        <v>20</v>
      </c>
      <c r="AN6" s="4">
        <v>19</v>
      </c>
      <c r="AO6" s="4">
        <v>14</v>
      </c>
      <c r="AP6" s="4">
        <v>13</v>
      </c>
      <c r="AQ6" s="4">
        <v>11</v>
      </c>
      <c r="AR6" s="4">
        <v>10</v>
      </c>
      <c r="AS6" s="4">
        <v>10</v>
      </c>
      <c r="AT6" s="4">
        <v>11</v>
      </c>
      <c r="AU6" s="4">
        <v>2</v>
      </c>
      <c r="AV6" s="4">
        <v>6</v>
      </c>
      <c r="AW6" s="4">
        <v>7</v>
      </c>
      <c r="AX6" s="4">
        <v>3</v>
      </c>
      <c r="AY6" s="4">
        <v>1</v>
      </c>
      <c r="AZ6" s="4">
        <v>3</v>
      </c>
      <c r="BA6" s="4">
        <v>0</v>
      </c>
      <c r="BB6" s="4">
        <v>2</v>
      </c>
      <c r="BC6" s="4">
        <v>6</v>
      </c>
      <c r="BD6" s="4">
        <v>0</v>
      </c>
      <c r="BE6" s="4">
        <v>2</v>
      </c>
      <c r="BF6" s="4">
        <v>4</v>
      </c>
      <c r="BG6" s="4">
        <v>1</v>
      </c>
      <c r="BH6" s="4">
        <v>3</v>
      </c>
      <c r="BI6" s="4">
        <v>3</v>
      </c>
      <c r="BJ6" s="4">
        <v>3</v>
      </c>
      <c r="BK6" s="4">
        <v>5</v>
      </c>
      <c r="BL6" s="4">
        <v>1</v>
      </c>
      <c r="BM6" s="4">
        <v>4</v>
      </c>
      <c r="BN6" s="4">
        <v>7</v>
      </c>
      <c r="BO6" s="4">
        <v>5</v>
      </c>
      <c r="BP6" s="4">
        <v>2</v>
      </c>
      <c r="BQ6" s="4">
        <v>1</v>
      </c>
      <c r="BR6" s="4">
        <v>3</v>
      </c>
      <c r="BS6" s="4">
        <v>3</v>
      </c>
      <c r="BT6" s="4">
        <v>3</v>
      </c>
      <c r="BU6" s="4">
        <v>1</v>
      </c>
      <c r="BV6" s="4">
        <v>3</v>
      </c>
      <c r="BW6" s="4">
        <v>0</v>
      </c>
      <c r="BX6" s="4">
        <v>0</v>
      </c>
      <c r="BY6" s="4">
        <v>2</v>
      </c>
      <c r="BZ6" s="4">
        <v>1</v>
      </c>
      <c r="CA6" s="4">
        <v>2</v>
      </c>
      <c r="CB6" s="4">
        <v>1</v>
      </c>
      <c r="CC6" s="4">
        <v>0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1</v>
      </c>
      <c r="CJ6" s="4">
        <v>0</v>
      </c>
      <c r="CK6" s="4">
        <v>1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485</v>
      </c>
      <c r="DK6" s="4" t="s">
        <v>3</v>
      </c>
    </row>
    <row r="7" spans="1:115" ht="29.25" customHeight="1">
      <c r="A7" s="9"/>
      <c r="B7" s="3" t="s">
        <v>4</v>
      </c>
      <c r="C7" s="4">
        <v>17</v>
      </c>
      <c r="D7" s="4">
        <v>10</v>
      </c>
      <c r="E7" s="4">
        <v>16</v>
      </c>
      <c r="F7" s="4">
        <v>14</v>
      </c>
      <c r="G7" s="4">
        <v>8</v>
      </c>
      <c r="H7" s="4">
        <v>11</v>
      </c>
      <c r="I7" s="4">
        <v>2</v>
      </c>
      <c r="J7" s="4">
        <v>3</v>
      </c>
      <c r="K7" s="4">
        <v>4</v>
      </c>
      <c r="L7" s="4">
        <v>3</v>
      </c>
      <c r="M7" s="4">
        <v>2</v>
      </c>
      <c r="N7" s="4">
        <v>3</v>
      </c>
      <c r="O7" s="4">
        <v>1</v>
      </c>
      <c r="P7" s="4">
        <v>0</v>
      </c>
      <c r="Q7" s="4">
        <v>1</v>
      </c>
      <c r="R7" s="4">
        <v>3</v>
      </c>
      <c r="S7" s="4">
        <v>0</v>
      </c>
      <c r="T7" s="4">
        <v>1</v>
      </c>
      <c r="U7" s="4">
        <v>1</v>
      </c>
      <c r="V7" s="4">
        <v>2</v>
      </c>
      <c r="W7" s="4">
        <v>2</v>
      </c>
      <c r="X7" s="4">
        <v>5</v>
      </c>
      <c r="Y7" s="4">
        <v>0</v>
      </c>
      <c r="Z7" s="4">
        <v>6</v>
      </c>
      <c r="AA7" s="4">
        <v>1</v>
      </c>
      <c r="AB7" s="4">
        <v>3</v>
      </c>
      <c r="AC7" s="4">
        <v>9</v>
      </c>
      <c r="AD7" s="4">
        <v>7</v>
      </c>
      <c r="AE7" s="4">
        <v>15</v>
      </c>
      <c r="AF7" s="4">
        <v>18</v>
      </c>
      <c r="AG7" s="4">
        <v>13</v>
      </c>
      <c r="AH7" s="4">
        <v>23</v>
      </c>
      <c r="AI7" s="4">
        <v>18</v>
      </c>
      <c r="AJ7" s="4">
        <v>15</v>
      </c>
      <c r="AK7" s="4">
        <v>17</v>
      </c>
      <c r="AL7" s="4">
        <v>16</v>
      </c>
      <c r="AM7" s="4">
        <v>26</v>
      </c>
      <c r="AN7" s="4">
        <v>10</v>
      </c>
      <c r="AO7" s="4">
        <v>10</v>
      </c>
      <c r="AP7" s="4">
        <v>11</v>
      </c>
      <c r="AQ7" s="4">
        <v>6</v>
      </c>
      <c r="AR7" s="4">
        <v>5</v>
      </c>
      <c r="AS7" s="4">
        <v>4</v>
      </c>
      <c r="AT7" s="4">
        <v>6</v>
      </c>
      <c r="AU7" s="4">
        <v>2</v>
      </c>
      <c r="AV7" s="4">
        <v>6</v>
      </c>
      <c r="AW7" s="4">
        <v>4</v>
      </c>
      <c r="AX7" s="4">
        <v>1</v>
      </c>
      <c r="AY7" s="4">
        <v>4</v>
      </c>
      <c r="AZ7" s="4">
        <v>0</v>
      </c>
      <c r="BA7" s="4">
        <v>1</v>
      </c>
      <c r="BB7" s="4">
        <v>2</v>
      </c>
      <c r="BC7" s="4">
        <v>6</v>
      </c>
      <c r="BD7" s="4">
        <v>4</v>
      </c>
      <c r="BE7" s="4">
        <v>4</v>
      </c>
      <c r="BF7" s="4">
        <v>1</v>
      </c>
      <c r="BG7" s="4">
        <v>3</v>
      </c>
      <c r="BH7" s="4">
        <v>1</v>
      </c>
      <c r="BI7" s="4">
        <v>2</v>
      </c>
      <c r="BJ7" s="4">
        <v>1</v>
      </c>
      <c r="BK7" s="4">
        <v>3</v>
      </c>
      <c r="BL7" s="4">
        <v>6</v>
      </c>
      <c r="BM7" s="4">
        <v>7</v>
      </c>
      <c r="BN7" s="4">
        <v>4</v>
      </c>
      <c r="BO7" s="4">
        <v>6</v>
      </c>
      <c r="BP7" s="4">
        <v>2</v>
      </c>
      <c r="BQ7" s="4">
        <v>3</v>
      </c>
      <c r="BR7" s="4">
        <v>0</v>
      </c>
      <c r="BS7" s="4">
        <v>0</v>
      </c>
      <c r="BT7" s="4">
        <v>6</v>
      </c>
      <c r="BU7" s="4">
        <v>3</v>
      </c>
      <c r="BV7" s="4">
        <v>0</v>
      </c>
      <c r="BW7" s="4">
        <v>2</v>
      </c>
      <c r="BX7" s="4">
        <v>0</v>
      </c>
      <c r="BY7" s="4">
        <v>0</v>
      </c>
      <c r="BZ7" s="4">
        <v>2</v>
      </c>
      <c r="CA7" s="4">
        <v>1</v>
      </c>
      <c r="CB7" s="4">
        <v>1</v>
      </c>
      <c r="CC7" s="4">
        <v>1</v>
      </c>
      <c r="CD7" s="4">
        <v>1</v>
      </c>
      <c r="CE7" s="4">
        <v>4</v>
      </c>
      <c r="CF7" s="4">
        <v>0</v>
      </c>
      <c r="CG7" s="4">
        <v>0</v>
      </c>
      <c r="CH7" s="4">
        <v>0</v>
      </c>
      <c r="CI7" s="4">
        <v>2</v>
      </c>
      <c r="CJ7" s="4">
        <v>0</v>
      </c>
      <c r="CK7" s="4">
        <v>1</v>
      </c>
      <c r="CL7" s="4">
        <v>2</v>
      </c>
      <c r="CM7" s="4">
        <v>3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451</v>
      </c>
      <c r="DK7" s="4" t="s">
        <v>3</v>
      </c>
    </row>
    <row r="8" spans="1:115" ht="29.25" customHeight="1">
      <c r="A8" s="9"/>
      <c r="B8" s="3" t="s">
        <v>0</v>
      </c>
      <c r="C8" s="4">
        <v>31</v>
      </c>
      <c r="D8" s="4">
        <v>25</v>
      </c>
      <c r="E8" s="4">
        <v>31</v>
      </c>
      <c r="F8" s="4">
        <v>20</v>
      </c>
      <c r="G8" s="4">
        <v>22</v>
      </c>
      <c r="H8" s="4">
        <v>17</v>
      </c>
      <c r="I8" s="4">
        <v>8</v>
      </c>
      <c r="J8" s="4">
        <v>10</v>
      </c>
      <c r="K8" s="4">
        <v>11</v>
      </c>
      <c r="L8" s="4">
        <v>7</v>
      </c>
      <c r="M8" s="4">
        <v>4</v>
      </c>
      <c r="N8" s="4">
        <v>4</v>
      </c>
      <c r="O8" s="4">
        <v>4</v>
      </c>
      <c r="P8" s="4">
        <v>1</v>
      </c>
      <c r="Q8" s="4">
        <v>3</v>
      </c>
      <c r="R8" s="4">
        <v>3</v>
      </c>
      <c r="S8" s="4">
        <v>0</v>
      </c>
      <c r="T8" s="4">
        <v>1</v>
      </c>
      <c r="U8" s="4">
        <v>2</v>
      </c>
      <c r="V8" s="4">
        <v>2</v>
      </c>
      <c r="W8" s="4">
        <v>2</v>
      </c>
      <c r="X8" s="4">
        <v>8</v>
      </c>
      <c r="Y8" s="4">
        <v>2</v>
      </c>
      <c r="Z8" s="4">
        <v>13</v>
      </c>
      <c r="AA8" s="4">
        <v>7</v>
      </c>
      <c r="AB8" s="4">
        <v>11</v>
      </c>
      <c r="AC8" s="4">
        <v>19</v>
      </c>
      <c r="AD8" s="4">
        <v>15</v>
      </c>
      <c r="AE8" s="4">
        <v>27</v>
      </c>
      <c r="AF8" s="4">
        <v>27</v>
      </c>
      <c r="AG8" s="4">
        <v>28</v>
      </c>
      <c r="AH8" s="4">
        <v>44</v>
      </c>
      <c r="AI8" s="4">
        <v>32</v>
      </c>
      <c r="AJ8" s="4">
        <v>38</v>
      </c>
      <c r="AK8" s="4">
        <v>44</v>
      </c>
      <c r="AL8" s="4">
        <v>30</v>
      </c>
      <c r="AM8" s="4">
        <v>46</v>
      </c>
      <c r="AN8" s="4">
        <v>29</v>
      </c>
      <c r="AO8" s="4">
        <v>24</v>
      </c>
      <c r="AP8" s="4">
        <v>24</v>
      </c>
      <c r="AQ8" s="4">
        <v>17</v>
      </c>
      <c r="AR8" s="4">
        <v>15</v>
      </c>
      <c r="AS8" s="4">
        <v>14</v>
      </c>
      <c r="AT8" s="4">
        <v>17</v>
      </c>
      <c r="AU8" s="4">
        <v>4</v>
      </c>
      <c r="AV8" s="4">
        <v>12</v>
      </c>
      <c r="AW8" s="4">
        <v>11</v>
      </c>
      <c r="AX8" s="4">
        <v>4</v>
      </c>
      <c r="AY8" s="4">
        <v>5</v>
      </c>
      <c r="AZ8" s="4">
        <v>3</v>
      </c>
      <c r="BA8" s="4">
        <v>1</v>
      </c>
      <c r="BB8" s="4">
        <v>4</v>
      </c>
      <c r="BC8" s="4">
        <v>12</v>
      </c>
      <c r="BD8" s="4">
        <v>4</v>
      </c>
      <c r="BE8" s="4">
        <v>6</v>
      </c>
      <c r="BF8" s="4">
        <v>5</v>
      </c>
      <c r="BG8" s="4">
        <v>4</v>
      </c>
      <c r="BH8" s="4">
        <v>4</v>
      </c>
      <c r="BI8" s="4">
        <v>5</v>
      </c>
      <c r="BJ8" s="4">
        <v>4</v>
      </c>
      <c r="BK8" s="4">
        <v>8</v>
      </c>
      <c r="BL8" s="4">
        <v>7</v>
      </c>
      <c r="BM8" s="4">
        <v>11</v>
      </c>
      <c r="BN8" s="4">
        <v>11</v>
      </c>
      <c r="BO8" s="4">
        <v>11</v>
      </c>
      <c r="BP8" s="4">
        <v>4</v>
      </c>
      <c r="BQ8" s="4">
        <v>4</v>
      </c>
      <c r="BR8" s="4">
        <v>3</v>
      </c>
      <c r="BS8" s="4">
        <v>3</v>
      </c>
      <c r="BT8" s="4">
        <v>9</v>
      </c>
      <c r="BU8" s="4">
        <v>4</v>
      </c>
      <c r="BV8" s="4">
        <v>3</v>
      </c>
      <c r="BW8" s="4">
        <v>2</v>
      </c>
      <c r="BX8" s="4">
        <v>0</v>
      </c>
      <c r="BY8" s="4">
        <v>2</v>
      </c>
      <c r="BZ8" s="4">
        <v>3</v>
      </c>
      <c r="CA8" s="4">
        <v>3</v>
      </c>
      <c r="CB8" s="4">
        <v>2</v>
      </c>
      <c r="CC8" s="4">
        <v>1</v>
      </c>
      <c r="CD8" s="4">
        <v>2</v>
      </c>
      <c r="CE8" s="4">
        <v>4</v>
      </c>
      <c r="CF8" s="4">
        <v>0</v>
      </c>
      <c r="CG8" s="4">
        <v>0</v>
      </c>
      <c r="CH8" s="4">
        <v>0</v>
      </c>
      <c r="CI8" s="4">
        <v>3</v>
      </c>
      <c r="CJ8" s="4">
        <v>0</v>
      </c>
      <c r="CK8" s="4">
        <v>2</v>
      </c>
      <c r="CL8" s="4">
        <v>3</v>
      </c>
      <c r="CM8" s="4">
        <v>3</v>
      </c>
      <c r="CN8" s="4">
        <v>1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936</v>
      </c>
      <c r="DK8" s="4">
        <v>392</v>
      </c>
    </row>
    <row r="9" spans="1:115" ht="29.25" customHeight="1">
      <c r="A9" s="9" t="s">
        <v>131</v>
      </c>
      <c r="B9" s="3" t="s">
        <v>2</v>
      </c>
      <c r="C9" s="4">
        <v>15</v>
      </c>
      <c r="D9" s="4">
        <v>13</v>
      </c>
      <c r="E9" s="4">
        <v>16</v>
      </c>
      <c r="F9" s="4">
        <v>11</v>
      </c>
      <c r="G9" s="4">
        <v>11</v>
      </c>
      <c r="H9" s="4">
        <v>13</v>
      </c>
      <c r="I9" s="4">
        <v>7</v>
      </c>
      <c r="J9" s="4">
        <v>10</v>
      </c>
      <c r="K9" s="4">
        <v>3</v>
      </c>
      <c r="L9" s="4">
        <v>5</v>
      </c>
      <c r="M9" s="4">
        <v>3</v>
      </c>
      <c r="N9" s="4">
        <v>2</v>
      </c>
      <c r="O9" s="4">
        <v>1</v>
      </c>
      <c r="P9" s="4">
        <v>2</v>
      </c>
      <c r="Q9" s="4">
        <v>1</v>
      </c>
      <c r="R9" s="4">
        <v>1</v>
      </c>
      <c r="S9" s="4">
        <v>1</v>
      </c>
      <c r="T9" s="4">
        <v>2</v>
      </c>
      <c r="U9" s="4">
        <v>1</v>
      </c>
      <c r="V9" s="4">
        <v>2</v>
      </c>
      <c r="W9" s="4">
        <v>1</v>
      </c>
      <c r="X9" s="4">
        <v>0</v>
      </c>
      <c r="Y9" s="4">
        <v>3</v>
      </c>
      <c r="Z9" s="4">
        <v>2</v>
      </c>
      <c r="AA9" s="4">
        <v>7</v>
      </c>
      <c r="AB9" s="4">
        <v>5</v>
      </c>
      <c r="AC9" s="4">
        <v>7</v>
      </c>
      <c r="AD9" s="4">
        <v>12</v>
      </c>
      <c r="AE9" s="4">
        <v>12</v>
      </c>
      <c r="AF9" s="4">
        <v>29</v>
      </c>
      <c r="AG9" s="4">
        <v>26</v>
      </c>
      <c r="AH9" s="4">
        <v>19</v>
      </c>
      <c r="AI9" s="4">
        <v>14</v>
      </c>
      <c r="AJ9" s="4">
        <v>23</v>
      </c>
      <c r="AK9" s="4">
        <v>17</v>
      </c>
      <c r="AL9" s="4">
        <v>26</v>
      </c>
      <c r="AM9" s="4">
        <v>20</v>
      </c>
      <c r="AN9" s="4">
        <v>26</v>
      </c>
      <c r="AO9" s="4">
        <v>21</v>
      </c>
      <c r="AP9" s="4">
        <v>15</v>
      </c>
      <c r="AQ9" s="4">
        <v>11</v>
      </c>
      <c r="AR9" s="4">
        <v>7</v>
      </c>
      <c r="AS9" s="4">
        <v>11</v>
      </c>
      <c r="AT9" s="4">
        <v>7</v>
      </c>
      <c r="AU9" s="4">
        <v>9</v>
      </c>
      <c r="AV9" s="4">
        <v>8</v>
      </c>
      <c r="AW9" s="4">
        <v>6</v>
      </c>
      <c r="AX9" s="4">
        <v>4</v>
      </c>
      <c r="AY9" s="4">
        <v>6</v>
      </c>
      <c r="AZ9" s="4">
        <v>6</v>
      </c>
      <c r="BA9" s="4">
        <v>2</v>
      </c>
      <c r="BB9" s="4">
        <v>5</v>
      </c>
      <c r="BC9" s="4">
        <v>4</v>
      </c>
      <c r="BD9" s="4">
        <v>0</v>
      </c>
      <c r="BE9" s="4">
        <v>2</v>
      </c>
      <c r="BF9" s="4">
        <v>1</v>
      </c>
      <c r="BG9" s="4">
        <v>4</v>
      </c>
      <c r="BH9" s="4">
        <v>3</v>
      </c>
      <c r="BI9" s="4">
        <v>2</v>
      </c>
      <c r="BJ9" s="4">
        <v>3</v>
      </c>
      <c r="BK9" s="4">
        <v>3</v>
      </c>
      <c r="BL9" s="4">
        <v>3</v>
      </c>
      <c r="BM9" s="4">
        <v>3</v>
      </c>
      <c r="BN9" s="4">
        <v>3</v>
      </c>
      <c r="BO9" s="4">
        <v>3</v>
      </c>
      <c r="BP9" s="4">
        <v>0</v>
      </c>
      <c r="BQ9" s="4">
        <v>3</v>
      </c>
      <c r="BR9" s="4">
        <v>1</v>
      </c>
      <c r="BS9" s="4">
        <v>1</v>
      </c>
      <c r="BT9" s="4">
        <v>2</v>
      </c>
      <c r="BU9" s="4">
        <v>3</v>
      </c>
      <c r="BV9" s="4">
        <v>3</v>
      </c>
      <c r="BW9" s="4">
        <v>2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539</v>
      </c>
      <c r="DK9" s="4" t="s">
        <v>3</v>
      </c>
    </row>
    <row r="10" spans="1:115" ht="29.25" customHeight="1">
      <c r="A10" s="9"/>
      <c r="B10" s="3" t="s">
        <v>4</v>
      </c>
      <c r="C10" s="4">
        <v>24</v>
      </c>
      <c r="D10" s="4">
        <v>19</v>
      </c>
      <c r="E10" s="4">
        <v>12</v>
      </c>
      <c r="F10" s="4">
        <v>18</v>
      </c>
      <c r="G10" s="4">
        <v>12</v>
      </c>
      <c r="H10" s="4">
        <v>12</v>
      </c>
      <c r="I10" s="4">
        <v>12</v>
      </c>
      <c r="J10" s="4">
        <v>5</v>
      </c>
      <c r="K10" s="4">
        <v>9</v>
      </c>
      <c r="L10" s="4">
        <v>2</v>
      </c>
      <c r="M10" s="4">
        <v>8</v>
      </c>
      <c r="N10" s="4">
        <v>2</v>
      </c>
      <c r="O10" s="4">
        <v>4</v>
      </c>
      <c r="P10" s="4">
        <v>2</v>
      </c>
      <c r="Q10" s="4">
        <v>1</v>
      </c>
      <c r="R10" s="4">
        <v>4</v>
      </c>
      <c r="S10" s="4">
        <v>1</v>
      </c>
      <c r="T10" s="4">
        <v>1</v>
      </c>
      <c r="U10" s="4">
        <v>3</v>
      </c>
      <c r="V10" s="4">
        <v>2</v>
      </c>
      <c r="W10" s="4">
        <v>2</v>
      </c>
      <c r="X10" s="4">
        <v>0</v>
      </c>
      <c r="Y10" s="4">
        <v>1</v>
      </c>
      <c r="Z10" s="4">
        <v>6</v>
      </c>
      <c r="AA10" s="4">
        <v>7</v>
      </c>
      <c r="AB10" s="4">
        <v>7</v>
      </c>
      <c r="AC10" s="4">
        <v>4</v>
      </c>
      <c r="AD10" s="4">
        <v>15</v>
      </c>
      <c r="AE10" s="4">
        <v>26</v>
      </c>
      <c r="AF10" s="4">
        <v>17</v>
      </c>
      <c r="AG10" s="4">
        <v>29</v>
      </c>
      <c r="AH10" s="4">
        <v>17</v>
      </c>
      <c r="AI10" s="4">
        <v>22</v>
      </c>
      <c r="AJ10" s="4">
        <v>22</v>
      </c>
      <c r="AK10" s="4">
        <v>19</v>
      </c>
      <c r="AL10" s="4">
        <v>20</v>
      </c>
      <c r="AM10" s="4">
        <v>18</v>
      </c>
      <c r="AN10" s="4">
        <v>13</v>
      </c>
      <c r="AO10" s="4">
        <v>17</v>
      </c>
      <c r="AP10" s="4">
        <v>10</v>
      </c>
      <c r="AQ10" s="4">
        <v>10</v>
      </c>
      <c r="AR10" s="4">
        <v>9</v>
      </c>
      <c r="AS10" s="4">
        <v>5</v>
      </c>
      <c r="AT10" s="4">
        <v>6</v>
      </c>
      <c r="AU10" s="4">
        <v>6</v>
      </c>
      <c r="AV10" s="4">
        <v>3</v>
      </c>
      <c r="AW10" s="4">
        <v>4</v>
      </c>
      <c r="AX10" s="4">
        <v>5</v>
      </c>
      <c r="AY10" s="4">
        <v>2</v>
      </c>
      <c r="AZ10" s="4">
        <v>4</v>
      </c>
      <c r="BA10" s="4">
        <v>3</v>
      </c>
      <c r="BB10" s="4">
        <v>1</v>
      </c>
      <c r="BC10" s="4">
        <v>0</v>
      </c>
      <c r="BD10" s="4">
        <v>2</v>
      </c>
      <c r="BE10" s="4">
        <v>2</v>
      </c>
      <c r="BF10" s="4">
        <v>2</v>
      </c>
      <c r="BG10" s="4">
        <v>4</v>
      </c>
      <c r="BH10" s="4">
        <v>4</v>
      </c>
      <c r="BI10" s="4">
        <v>4</v>
      </c>
      <c r="BJ10" s="4">
        <v>3</v>
      </c>
      <c r="BK10" s="4">
        <v>4</v>
      </c>
      <c r="BL10" s="4">
        <v>1</v>
      </c>
      <c r="BM10" s="4">
        <v>2</v>
      </c>
      <c r="BN10" s="4">
        <v>3</v>
      </c>
      <c r="BO10" s="4">
        <v>3</v>
      </c>
      <c r="BP10" s="4">
        <v>1</v>
      </c>
      <c r="BQ10" s="4">
        <v>2</v>
      </c>
      <c r="BR10" s="4">
        <v>1</v>
      </c>
      <c r="BS10" s="4">
        <v>3</v>
      </c>
      <c r="BT10" s="4">
        <v>2</v>
      </c>
      <c r="BU10" s="4">
        <v>2</v>
      </c>
      <c r="BV10" s="4">
        <v>0</v>
      </c>
      <c r="BW10" s="4">
        <v>1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533</v>
      </c>
      <c r="DK10" s="4" t="s">
        <v>3</v>
      </c>
    </row>
    <row r="11" spans="1:115" ht="29.25" customHeight="1">
      <c r="A11" s="9"/>
      <c r="B11" s="3" t="s">
        <v>0</v>
      </c>
      <c r="C11" s="4">
        <v>39</v>
      </c>
      <c r="D11" s="4">
        <v>32</v>
      </c>
      <c r="E11" s="4">
        <v>28</v>
      </c>
      <c r="F11" s="4">
        <v>29</v>
      </c>
      <c r="G11" s="4">
        <v>23</v>
      </c>
      <c r="H11" s="4">
        <v>25</v>
      </c>
      <c r="I11" s="4">
        <v>19</v>
      </c>
      <c r="J11" s="4">
        <v>15</v>
      </c>
      <c r="K11" s="4">
        <v>12</v>
      </c>
      <c r="L11" s="4">
        <v>7</v>
      </c>
      <c r="M11" s="4">
        <v>11</v>
      </c>
      <c r="N11" s="4">
        <v>4</v>
      </c>
      <c r="O11" s="4">
        <v>5</v>
      </c>
      <c r="P11" s="4">
        <v>4</v>
      </c>
      <c r="Q11" s="4">
        <v>2</v>
      </c>
      <c r="R11" s="4">
        <v>5</v>
      </c>
      <c r="S11" s="4">
        <v>2</v>
      </c>
      <c r="T11" s="4">
        <v>3</v>
      </c>
      <c r="U11" s="4">
        <v>4</v>
      </c>
      <c r="V11" s="4">
        <v>4</v>
      </c>
      <c r="W11" s="4">
        <v>3</v>
      </c>
      <c r="X11" s="4">
        <v>0</v>
      </c>
      <c r="Y11" s="4">
        <v>4</v>
      </c>
      <c r="Z11" s="4">
        <v>8</v>
      </c>
      <c r="AA11" s="4">
        <v>14</v>
      </c>
      <c r="AB11" s="4">
        <v>12</v>
      </c>
      <c r="AC11" s="4">
        <v>11</v>
      </c>
      <c r="AD11" s="4">
        <v>27</v>
      </c>
      <c r="AE11" s="4">
        <v>38</v>
      </c>
      <c r="AF11" s="4">
        <v>46</v>
      </c>
      <c r="AG11" s="4">
        <v>55</v>
      </c>
      <c r="AH11" s="4">
        <v>36</v>
      </c>
      <c r="AI11" s="4">
        <v>36</v>
      </c>
      <c r="AJ11" s="4">
        <v>45</v>
      </c>
      <c r="AK11" s="4">
        <v>36</v>
      </c>
      <c r="AL11" s="4">
        <v>46</v>
      </c>
      <c r="AM11" s="4">
        <v>38</v>
      </c>
      <c r="AN11" s="4">
        <v>39</v>
      </c>
      <c r="AO11" s="4">
        <v>38</v>
      </c>
      <c r="AP11" s="4">
        <v>25</v>
      </c>
      <c r="AQ11" s="4">
        <v>21</v>
      </c>
      <c r="AR11" s="4">
        <v>16</v>
      </c>
      <c r="AS11" s="4">
        <v>16</v>
      </c>
      <c r="AT11" s="4">
        <v>13</v>
      </c>
      <c r="AU11" s="4">
        <v>15</v>
      </c>
      <c r="AV11" s="4">
        <v>11</v>
      </c>
      <c r="AW11" s="4">
        <v>10</v>
      </c>
      <c r="AX11" s="4">
        <v>9</v>
      </c>
      <c r="AY11" s="4">
        <v>8</v>
      </c>
      <c r="AZ11" s="4">
        <v>10</v>
      </c>
      <c r="BA11" s="4">
        <v>5</v>
      </c>
      <c r="BB11" s="4">
        <v>6</v>
      </c>
      <c r="BC11" s="4">
        <v>4</v>
      </c>
      <c r="BD11" s="4">
        <v>2</v>
      </c>
      <c r="BE11" s="4">
        <v>4</v>
      </c>
      <c r="BF11" s="4">
        <v>3</v>
      </c>
      <c r="BG11" s="4">
        <v>8</v>
      </c>
      <c r="BH11" s="4">
        <v>7</v>
      </c>
      <c r="BI11" s="4">
        <v>6</v>
      </c>
      <c r="BJ11" s="4">
        <v>6</v>
      </c>
      <c r="BK11" s="4">
        <v>7</v>
      </c>
      <c r="BL11" s="4">
        <v>4</v>
      </c>
      <c r="BM11" s="4">
        <v>5</v>
      </c>
      <c r="BN11" s="4">
        <v>6</v>
      </c>
      <c r="BO11" s="4">
        <v>6</v>
      </c>
      <c r="BP11" s="4">
        <v>1</v>
      </c>
      <c r="BQ11" s="4">
        <v>5</v>
      </c>
      <c r="BR11" s="4">
        <v>2</v>
      </c>
      <c r="BS11" s="4">
        <v>4</v>
      </c>
      <c r="BT11" s="4">
        <v>4</v>
      </c>
      <c r="BU11" s="4">
        <v>5</v>
      </c>
      <c r="BV11" s="4">
        <v>3</v>
      </c>
      <c r="BW11" s="4">
        <v>3</v>
      </c>
      <c r="BX11" s="4">
        <v>1</v>
      </c>
      <c r="BY11" s="4">
        <v>0</v>
      </c>
      <c r="BZ11" s="4">
        <v>1</v>
      </c>
      <c r="CA11" s="4">
        <v>0</v>
      </c>
      <c r="CB11" s="4">
        <v>0</v>
      </c>
      <c r="CC11" s="4">
        <v>1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1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1072</v>
      </c>
      <c r="DK11" s="4">
        <v>451</v>
      </c>
    </row>
    <row r="12" spans="1:115" ht="29.25" customHeight="1">
      <c r="A12" s="9" t="s">
        <v>132</v>
      </c>
      <c r="B12" s="3" t="s">
        <v>2</v>
      </c>
      <c r="C12" s="4">
        <v>11</v>
      </c>
      <c r="D12" s="4">
        <v>12</v>
      </c>
      <c r="E12" s="4">
        <v>10</v>
      </c>
      <c r="F12" s="4">
        <v>9</v>
      </c>
      <c r="G12" s="4">
        <v>11</v>
      </c>
      <c r="H12" s="4">
        <v>8</v>
      </c>
      <c r="I12" s="4">
        <v>2</v>
      </c>
      <c r="J12" s="4">
        <v>5</v>
      </c>
      <c r="K12" s="4">
        <v>2</v>
      </c>
      <c r="L12" s="4">
        <v>3</v>
      </c>
      <c r="M12" s="4">
        <v>0</v>
      </c>
      <c r="N12" s="4">
        <v>2</v>
      </c>
      <c r="O12" s="4">
        <v>0</v>
      </c>
      <c r="P12" s="4">
        <v>1</v>
      </c>
      <c r="Q12" s="4">
        <v>0</v>
      </c>
      <c r="R12" s="4">
        <v>2</v>
      </c>
      <c r="S12" s="4">
        <v>1</v>
      </c>
      <c r="T12" s="4">
        <v>3</v>
      </c>
      <c r="U12" s="4">
        <v>5</v>
      </c>
      <c r="V12" s="4">
        <v>3</v>
      </c>
      <c r="W12" s="4">
        <v>0</v>
      </c>
      <c r="X12" s="4">
        <v>2</v>
      </c>
      <c r="Y12" s="4">
        <v>0</v>
      </c>
      <c r="Z12" s="4">
        <v>6</v>
      </c>
      <c r="AA12" s="4">
        <v>2</v>
      </c>
      <c r="AB12" s="4">
        <v>6</v>
      </c>
      <c r="AC12" s="4">
        <v>7</v>
      </c>
      <c r="AD12" s="4">
        <v>8</v>
      </c>
      <c r="AE12" s="4">
        <v>12</v>
      </c>
      <c r="AF12" s="4">
        <v>10</v>
      </c>
      <c r="AG12" s="4">
        <v>10</v>
      </c>
      <c r="AH12" s="4">
        <v>11</v>
      </c>
      <c r="AI12" s="4">
        <v>17</v>
      </c>
      <c r="AJ12" s="4">
        <v>14</v>
      </c>
      <c r="AK12" s="4">
        <v>8</v>
      </c>
      <c r="AL12" s="4">
        <v>9</v>
      </c>
      <c r="AM12" s="4">
        <v>14</v>
      </c>
      <c r="AN12" s="4">
        <v>18</v>
      </c>
      <c r="AO12" s="4">
        <v>11</v>
      </c>
      <c r="AP12" s="4">
        <v>11</v>
      </c>
      <c r="AQ12" s="4">
        <v>8</v>
      </c>
      <c r="AR12" s="4">
        <v>6</v>
      </c>
      <c r="AS12" s="4">
        <v>7</v>
      </c>
      <c r="AT12" s="4">
        <v>6</v>
      </c>
      <c r="AU12" s="4">
        <v>3</v>
      </c>
      <c r="AV12" s="4">
        <v>3</v>
      </c>
      <c r="AW12" s="4">
        <v>3</v>
      </c>
      <c r="AX12" s="4">
        <v>7</v>
      </c>
      <c r="AY12" s="4">
        <v>3</v>
      </c>
      <c r="AZ12" s="4">
        <v>4</v>
      </c>
      <c r="BA12" s="4">
        <v>1</v>
      </c>
      <c r="BB12" s="4">
        <v>3</v>
      </c>
      <c r="BC12" s="4">
        <v>3</v>
      </c>
      <c r="BD12" s="4">
        <v>1</v>
      </c>
      <c r="BE12" s="4">
        <v>0</v>
      </c>
      <c r="BF12" s="4">
        <v>0</v>
      </c>
      <c r="BG12" s="4">
        <v>2</v>
      </c>
      <c r="BH12" s="4">
        <v>4</v>
      </c>
      <c r="BI12" s="4">
        <v>0</v>
      </c>
      <c r="BJ12" s="4">
        <v>2</v>
      </c>
      <c r="BK12" s="4">
        <v>3</v>
      </c>
      <c r="BL12" s="4">
        <v>1</v>
      </c>
      <c r="BM12" s="4">
        <v>3</v>
      </c>
      <c r="BN12" s="4">
        <v>3</v>
      </c>
      <c r="BO12" s="4">
        <v>2</v>
      </c>
      <c r="BP12" s="4">
        <v>1</v>
      </c>
      <c r="BQ12" s="4">
        <v>0</v>
      </c>
      <c r="BR12" s="4">
        <v>4</v>
      </c>
      <c r="BS12" s="4">
        <v>2</v>
      </c>
      <c r="BT12" s="4">
        <v>1</v>
      </c>
      <c r="BU12" s="4">
        <v>0</v>
      </c>
      <c r="BV12" s="4">
        <v>3</v>
      </c>
      <c r="BW12" s="4">
        <v>0</v>
      </c>
      <c r="BX12" s="4">
        <v>1</v>
      </c>
      <c r="BY12" s="4">
        <v>1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360</v>
      </c>
      <c r="DK12" s="4" t="s">
        <v>3</v>
      </c>
    </row>
    <row r="13" spans="1:115" ht="29.25" customHeight="1">
      <c r="A13" s="9"/>
      <c r="B13" s="3" t="s">
        <v>4</v>
      </c>
      <c r="C13" s="4">
        <v>11</v>
      </c>
      <c r="D13" s="4">
        <v>6</v>
      </c>
      <c r="E13" s="4">
        <v>11</v>
      </c>
      <c r="F13" s="4">
        <v>6</v>
      </c>
      <c r="G13" s="4">
        <v>8</v>
      </c>
      <c r="H13" s="4">
        <v>5</v>
      </c>
      <c r="I13" s="4">
        <v>5</v>
      </c>
      <c r="J13" s="4">
        <v>2</v>
      </c>
      <c r="K13" s="4">
        <v>5</v>
      </c>
      <c r="L13" s="4">
        <v>3</v>
      </c>
      <c r="M13" s="4">
        <v>4</v>
      </c>
      <c r="N13" s="4">
        <v>1</v>
      </c>
      <c r="O13" s="4">
        <v>0</v>
      </c>
      <c r="P13" s="4">
        <v>1</v>
      </c>
      <c r="Q13" s="4">
        <v>1</v>
      </c>
      <c r="R13" s="4">
        <v>1</v>
      </c>
      <c r="S13" s="4">
        <v>4</v>
      </c>
      <c r="T13" s="4">
        <v>1</v>
      </c>
      <c r="U13" s="4">
        <v>1</v>
      </c>
      <c r="V13" s="4">
        <v>1</v>
      </c>
      <c r="W13" s="4">
        <v>1</v>
      </c>
      <c r="X13" s="4">
        <v>4</v>
      </c>
      <c r="Y13" s="4">
        <v>4</v>
      </c>
      <c r="Z13" s="4">
        <v>2</v>
      </c>
      <c r="AA13" s="4">
        <v>4</v>
      </c>
      <c r="AB13" s="4">
        <v>7</v>
      </c>
      <c r="AC13" s="4">
        <v>12</v>
      </c>
      <c r="AD13" s="4">
        <v>12</v>
      </c>
      <c r="AE13" s="4">
        <v>12</v>
      </c>
      <c r="AF13" s="4">
        <v>10</v>
      </c>
      <c r="AG13" s="4">
        <v>10</v>
      </c>
      <c r="AH13" s="4">
        <v>18</v>
      </c>
      <c r="AI13" s="4">
        <v>13</v>
      </c>
      <c r="AJ13" s="4">
        <v>17</v>
      </c>
      <c r="AK13" s="4">
        <v>11</v>
      </c>
      <c r="AL13" s="4">
        <v>10</v>
      </c>
      <c r="AM13" s="4">
        <v>14</v>
      </c>
      <c r="AN13" s="4">
        <v>10</v>
      </c>
      <c r="AO13" s="4">
        <v>6</v>
      </c>
      <c r="AP13" s="4">
        <v>7</v>
      </c>
      <c r="AQ13" s="4">
        <v>8</v>
      </c>
      <c r="AR13" s="4">
        <v>2</v>
      </c>
      <c r="AS13" s="4">
        <v>1</v>
      </c>
      <c r="AT13" s="4">
        <v>2</v>
      </c>
      <c r="AU13" s="4">
        <v>4</v>
      </c>
      <c r="AV13" s="4">
        <v>2</v>
      </c>
      <c r="AW13" s="4">
        <v>1</v>
      </c>
      <c r="AX13" s="4">
        <v>3</v>
      </c>
      <c r="AY13" s="4">
        <v>2</v>
      </c>
      <c r="AZ13" s="4">
        <v>3</v>
      </c>
      <c r="BA13" s="4">
        <v>3</v>
      </c>
      <c r="BB13" s="4">
        <v>1</v>
      </c>
      <c r="BC13" s="4">
        <v>0</v>
      </c>
      <c r="BD13" s="4">
        <v>4</v>
      </c>
      <c r="BE13" s="4">
        <v>0</v>
      </c>
      <c r="BF13" s="4">
        <v>1</v>
      </c>
      <c r="BG13" s="4">
        <v>2</v>
      </c>
      <c r="BH13" s="4">
        <v>2</v>
      </c>
      <c r="BI13" s="4">
        <v>3</v>
      </c>
      <c r="BJ13" s="4">
        <v>2</v>
      </c>
      <c r="BK13" s="4">
        <v>4</v>
      </c>
      <c r="BL13" s="4">
        <v>2</v>
      </c>
      <c r="BM13" s="4">
        <v>0</v>
      </c>
      <c r="BN13" s="4">
        <v>3</v>
      </c>
      <c r="BO13" s="4">
        <v>1</v>
      </c>
      <c r="BP13" s="4">
        <v>1</v>
      </c>
      <c r="BQ13" s="4">
        <v>2</v>
      </c>
      <c r="BR13" s="4">
        <v>1</v>
      </c>
      <c r="BS13" s="4">
        <v>1</v>
      </c>
      <c r="BT13" s="4">
        <v>1</v>
      </c>
      <c r="BU13" s="4">
        <v>0</v>
      </c>
      <c r="BV13" s="4">
        <v>2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330</v>
      </c>
      <c r="DK13" s="4" t="s">
        <v>3</v>
      </c>
    </row>
    <row r="14" spans="1:115" ht="29.25" customHeight="1">
      <c r="A14" s="9"/>
      <c r="B14" s="3" t="s">
        <v>0</v>
      </c>
      <c r="C14" s="4">
        <v>22</v>
      </c>
      <c r="D14" s="4">
        <v>18</v>
      </c>
      <c r="E14" s="4">
        <v>21</v>
      </c>
      <c r="F14" s="4">
        <v>15</v>
      </c>
      <c r="G14" s="4">
        <v>19</v>
      </c>
      <c r="H14" s="4">
        <v>13</v>
      </c>
      <c r="I14" s="4">
        <v>7</v>
      </c>
      <c r="J14" s="4">
        <v>7</v>
      </c>
      <c r="K14" s="4">
        <v>7</v>
      </c>
      <c r="L14" s="4">
        <v>6</v>
      </c>
      <c r="M14" s="4">
        <v>4</v>
      </c>
      <c r="N14" s="4">
        <v>3</v>
      </c>
      <c r="O14" s="4">
        <v>0</v>
      </c>
      <c r="P14" s="4">
        <v>2</v>
      </c>
      <c r="Q14" s="4">
        <v>1</v>
      </c>
      <c r="R14" s="4">
        <v>3</v>
      </c>
      <c r="S14" s="4">
        <v>5</v>
      </c>
      <c r="T14" s="4">
        <v>4</v>
      </c>
      <c r="U14" s="4">
        <v>6</v>
      </c>
      <c r="V14" s="4">
        <v>4</v>
      </c>
      <c r="W14" s="4">
        <v>1</v>
      </c>
      <c r="X14" s="4">
        <v>6</v>
      </c>
      <c r="Y14" s="4">
        <v>4</v>
      </c>
      <c r="Z14" s="4">
        <v>8</v>
      </c>
      <c r="AA14" s="4">
        <v>6</v>
      </c>
      <c r="AB14" s="4">
        <v>13</v>
      </c>
      <c r="AC14" s="4">
        <v>19</v>
      </c>
      <c r="AD14" s="4">
        <v>20</v>
      </c>
      <c r="AE14" s="4">
        <v>24</v>
      </c>
      <c r="AF14" s="4">
        <v>20</v>
      </c>
      <c r="AG14" s="4">
        <v>20</v>
      </c>
      <c r="AH14" s="4">
        <v>29</v>
      </c>
      <c r="AI14" s="4">
        <v>30</v>
      </c>
      <c r="AJ14" s="4">
        <v>31</v>
      </c>
      <c r="AK14" s="4">
        <v>19</v>
      </c>
      <c r="AL14" s="4">
        <v>19</v>
      </c>
      <c r="AM14" s="4">
        <v>28</v>
      </c>
      <c r="AN14" s="4">
        <v>28</v>
      </c>
      <c r="AO14" s="4">
        <v>17</v>
      </c>
      <c r="AP14" s="4">
        <v>18</v>
      </c>
      <c r="AQ14" s="4">
        <v>16</v>
      </c>
      <c r="AR14" s="4">
        <v>8</v>
      </c>
      <c r="AS14" s="4">
        <v>8</v>
      </c>
      <c r="AT14" s="4">
        <v>8</v>
      </c>
      <c r="AU14" s="4">
        <v>7</v>
      </c>
      <c r="AV14" s="4">
        <v>5</v>
      </c>
      <c r="AW14" s="4">
        <v>4</v>
      </c>
      <c r="AX14" s="4">
        <v>10</v>
      </c>
      <c r="AY14" s="4">
        <v>5</v>
      </c>
      <c r="AZ14" s="4">
        <v>7</v>
      </c>
      <c r="BA14" s="4">
        <v>4</v>
      </c>
      <c r="BB14" s="4">
        <v>4</v>
      </c>
      <c r="BC14" s="4">
        <v>3</v>
      </c>
      <c r="BD14" s="4">
        <v>5</v>
      </c>
      <c r="BE14" s="4">
        <v>0</v>
      </c>
      <c r="BF14" s="4">
        <v>1</v>
      </c>
      <c r="BG14" s="4">
        <v>4</v>
      </c>
      <c r="BH14" s="4">
        <v>6</v>
      </c>
      <c r="BI14" s="4">
        <v>3</v>
      </c>
      <c r="BJ14" s="4">
        <v>4</v>
      </c>
      <c r="BK14" s="4">
        <v>7</v>
      </c>
      <c r="BL14" s="4">
        <v>3</v>
      </c>
      <c r="BM14" s="4">
        <v>3</v>
      </c>
      <c r="BN14" s="4">
        <v>6</v>
      </c>
      <c r="BO14" s="4">
        <v>3</v>
      </c>
      <c r="BP14" s="4">
        <v>2</v>
      </c>
      <c r="BQ14" s="4">
        <v>2</v>
      </c>
      <c r="BR14" s="4">
        <v>5</v>
      </c>
      <c r="BS14" s="4">
        <v>3</v>
      </c>
      <c r="BT14" s="4">
        <v>2</v>
      </c>
      <c r="BU14" s="4">
        <v>0</v>
      </c>
      <c r="BV14" s="4">
        <v>5</v>
      </c>
      <c r="BW14" s="4">
        <v>0</v>
      </c>
      <c r="BX14" s="4">
        <v>3</v>
      </c>
      <c r="BY14" s="4">
        <v>1</v>
      </c>
      <c r="BZ14" s="4">
        <v>0</v>
      </c>
      <c r="CA14" s="4">
        <v>0</v>
      </c>
      <c r="CB14" s="4">
        <v>1</v>
      </c>
      <c r="CC14" s="4">
        <v>0</v>
      </c>
      <c r="CD14" s="4">
        <v>1</v>
      </c>
      <c r="CE14" s="4">
        <v>1</v>
      </c>
      <c r="CF14" s="4">
        <v>0</v>
      </c>
      <c r="CG14" s="4">
        <v>1</v>
      </c>
      <c r="CH14" s="4">
        <v>0</v>
      </c>
      <c r="CI14" s="4">
        <v>1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690</v>
      </c>
      <c r="DK14" s="4">
        <v>314</v>
      </c>
    </row>
    <row r="15" spans="1:115" ht="29.25" customHeight="1">
      <c r="A15" s="9" t="s">
        <v>133</v>
      </c>
      <c r="B15" s="3" t="s">
        <v>2</v>
      </c>
      <c r="C15" s="4">
        <v>6</v>
      </c>
      <c r="D15" s="4">
        <v>9</v>
      </c>
      <c r="E15" s="4">
        <v>5</v>
      </c>
      <c r="F15" s="4">
        <v>5</v>
      </c>
      <c r="G15" s="4">
        <v>2</v>
      </c>
      <c r="H15" s="4">
        <v>3</v>
      </c>
      <c r="I15" s="4">
        <v>3</v>
      </c>
      <c r="J15" s="4">
        <v>3</v>
      </c>
      <c r="K15" s="4">
        <v>0</v>
      </c>
      <c r="L15" s="4">
        <v>4</v>
      </c>
      <c r="M15" s="4">
        <v>4</v>
      </c>
      <c r="N15" s="4">
        <v>1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1</v>
      </c>
      <c r="X15" s="4">
        <v>1</v>
      </c>
      <c r="Y15" s="4">
        <v>1</v>
      </c>
      <c r="Z15" s="4">
        <v>1</v>
      </c>
      <c r="AA15" s="4">
        <v>4</v>
      </c>
      <c r="AB15" s="4">
        <v>7</v>
      </c>
      <c r="AC15" s="4">
        <v>8</v>
      </c>
      <c r="AD15" s="4">
        <v>9</v>
      </c>
      <c r="AE15" s="4">
        <v>13</v>
      </c>
      <c r="AF15" s="4">
        <v>5</v>
      </c>
      <c r="AG15" s="4">
        <v>7</v>
      </c>
      <c r="AH15" s="4">
        <v>9</v>
      </c>
      <c r="AI15" s="4">
        <v>7</v>
      </c>
      <c r="AJ15" s="4">
        <v>11</v>
      </c>
      <c r="AK15" s="4">
        <v>9</v>
      </c>
      <c r="AL15" s="4">
        <v>14</v>
      </c>
      <c r="AM15" s="4">
        <v>12</v>
      </c>
      <c r="AN15" s="4">
        <v>7</v>
      </c>
      <c r="AO15" s="4">
        <v>10</v>
      </c>
      <c r="AP15" s="4">
        <v>12</v>
      </c>
      <c r="AQ15" s="4">
        <v>2</v>
      </c>
      <c r="AR15" s="4">
        <v>4</v>
      </c>
      <c r="AS15" s="4">
        <v>6</v>
      </c>
      <c r="AT15" s="4">
        <v>4</v>
      </c>
      <c r="AU15" s="4">
        <v>6</v>
      </c>
      <c r="AV15" s="4">
        <v>5</v>
      </c>
      <c r="AW15" s="4">
        <v>2</v>
      </c>
      <c r="AX15" s="4">
        <v>0</v>
      </c>
      <c r="AY15" s="4">
        <v>2</v>
      </c>
      <c r="AZ15" s="4">
        <v>0</v>
      </c>
      <c r="BA15" s="4">
        <v>1</v>
      </c>
      <c r="BB15" s="4">
        <v>2</v>
      </c>
      <c r="BC15" s="4">
        <v>1</v>
      </c>
      <c r="BD15" s="4">
        <v>0</v>
      </c>
      <c r="BE15" s="4">
        <v>1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2</v>
      </c>
      <c r="BL15" s="4">
        <v>0</v>
      </c>
      <c r="BM15" s="4">
        <v>1</v>
      </c>
      <c r="BN15" s="4">
        <v>0</v>
      </c>
      <c r="BO15" s="4">
        <v>1</v>
      </c>
      <c r="BP15" s="4">
        <v>0</v>
      </c>
      <c r="BQ15" s="4">
        <v>1</v>
      </c>
      <c r="BR15" s="4">
        <v>0</v>
      </c>
      <c r="BS15" s="4">
        <v>0</v>
      </c>
      <c r="BT15" s="4">
        <v>1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242</v>
      </c>
      <c r="DK15" s="4" t="s">
        <v>3</v>
      </c>
    </row>
    <row r="16" spans="1:115" ht="29.25" customHeight="1">
      <c r="A16" s="9"/>
      <c r="B16" s="3" t="s">
        <v>4</v>
      </c>
      <c r="C16" s="4">
        <v>12</v>
      </c>
      <c r="D16" s="4">
        <v>4</v>
      </c>
      <c r="E16" s="4">
        <v>8</v>
      </c>
      <c r="F16" s="4">
        <v>5</v>
      </c>
      <c r="G16" s="4">
        <v>3</v>
      </c>
      <c r="H16" s="4">
        <v>4</v>
      </c>
      <c r="I16" s="4">
        <v>2</v>
      </c>
      <c r="J16" s="4">
        <v>6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3</v>
      </c>
      <c r="Y16" s="4">
        <v>3</v>
      </c>
      <c r="Z16" s="4">
        <v>2</v>
      </c>
      <c r="AA16" s="4">
        <v>3</v>
      </c>
      <c r="AB16" s="4">
        <v>7</v>
      </c>
      <c r="AC16" s="4">
        <v>10</v>
      </c>
      <c r="AD16" s="4">
        <v>7</v>
      </c>
      <c r="AE16" s="4">
        <v>13</v>
      </c>
      <c r="AF16" s="4">
        <v>7</v>
      </c>
      <c r="AG16" s="4">
        <v>11</v>
      </c>
      <c r="AH16" s="4">
        <v>8</v>
      </c>
      <c r="AI16" s="4">
        <v>6</v>
      </c>
      <c r="AJ16" s="4">
        <v>6</v>
      </c>
      <c r="AK16" s="4">
        <v>7</v>
      </c>
      <c r="AL16" s="4">
        <v>18</v>
      </c>
      <c r="AM16" s="4">
        <v>4</v>
      </c>
      <c r="AN16" s="4">
        <v>9</v>
      </c>
      <c r="AO16" s="4">
        <v>9</v>
      </c>
      <c r="AP16" s="4">
        <v>3</v>
      </c>
      <c r="AQ16" s="4">
        <v>3</v>
      </c>
      <c r="AR16" s="4">
        <v>4</v>
      </c>
      <c r="AS16" s="4">
        <v>1</v>
      </c>
      <c r="AT16" s="4">
        <v>2</v>
      </c>
      <c r="AU16" s="4">
        <v>3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2</v>
      </c>
      <c r="BK16" s="4">
        <v>1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1</v>
      </c>
      <c r="BR16" s="4">
        <v>2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212</v>
      </c>
      <c r="DK16" s="4" t="s">
        <v>3</v>
      </c>
    </row>
    <row r="17" spans="1:115" ht="29.25" customHeight="1">
      <c r="A17" s="9"/>
      <c r="B17" s="3" t="s">
        <v>0</v>
      </c>
      <c r="C17" s="4">
        <v>18</v>
      </c>
      <c r="D17" s="4">
        <v>13</v>
      </c>
      <c r="E17" s="4">
        <v>13</v>
      </c>
      <c r="F17" s="4">
        <v>10</v>
      </c>
      <c r="G17" s="4">
        <v>5</v>
      </c>
      <c r="H17" s="4">
        <v>7</v>
      </c>
      <c r="I17" s="4">
        <v>5</v>
      </c>
      <c r="J17" s="4">
        <v>9</v>
      </c>
      <c r="K17" s="4">
        <v>1</v>
      </c>
      <c r="L17" s="4">
        <v>5</v>
      </c>
      <c r="M17" s="4">
        <v>5</v>
      </c>
      <c r="N17" s="4">
        <v>2</v>
      </c>
      <c r="O17" s="4">
        <v>2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1</v>
      </c>
      <c r="X17" s="4">
        <v>4</v>
      </c>
      <c r="Y17" s="4">
        <v>4</v>
      </c>
      <c r="Z17" s="4">
        <v>3</v>
      </c>
      <c r="AA17" s="4">
        <v>7</v>
      </c>
      <c r="AB17" s="4">
        <v>14</v>
      </c>
      <c r="AC17" s="4">
        <v>18</v>
      </c>
      <c r="AD17" s="4">
        <v>16</v>
      </c>
      <c r="AE17" s="4">
        <v>26</v>
      </c>
      <c r="AF17" s="4">
        <v>12</v>
      </c>
      <c r="AG17" s="4">
        <v>18</v>
      </c>
      <c r="AH17" s="4">
        <v>17</v>
      </c>
      <c r="AI17" s="4">
        <v>13</v>
      </c>
      <c r="AJ17" s="4">
        <v>17</v>
      </c>
      <c r="AK17" s="4">
        <v>16</v>
      </c>
      <c r="AL17" s="4">
        <v>32</v>
      </c>
      <c r="AM17" s="4">
        <v>16</v>
      </c>
      <c r="AN17" s="4">
        <v>16</v>
      </c>
      <c r="AO17" s="4">
        <v>19</v>
      </c>
      <c r="AP17" s="4">
        <v>15</v>
      </c>
      <c r="AQ17" s="4">
        <v>5</v>
      </c>
      <c r="AR17" s="4">
        <v>8</v>
      </c>
      <c r="AS17" s="4">
        <v>7</v>
      </c>
      <c r="AT17" s="4">
        <v>6</v>
      </c>
      <c r="AU17" s="4">
        <v>9</v>
      </c>
      <c r="AV17" s="4">
        <v>5</v>
      </c>
      <c r="AW17" s="4">
        <v>2</v>
      </c>
      <c r="AX17" s="4">
        <v>2</v>
      </c>
      <c r="AY17" s="4">
        <v>2</v>
      </c>
      <c r="AZ17" s="4">
        <v>0</v>
      </c>
      <c r="BA17" s="4">
        <v>2</v>
      </c>
      <c r="BB17" s="4">
        <v>2</v>
      </c>
      <c r="BC17" s="4">
        <v>1</v>
      </c>
      <c r="BD17" s="4">
        <v>0</v>
      </c>
      <c r="BE17" s="4">
        <v>1</v>
      </c>
      <c r="BF17" s="4">
        <v>2</v>
      </c>
      <c r="BG17" s="4">
        <v>1</v>
      </c>
      <c r="BH17" s="4">
        <v>0</v>
      </c>
      <c r="BI17" s="4">
        <v>1</v>
      </c>
      <c r="BJ17" s="4">
        <v>2</v>
      </c>
      <c r="BK17" s="4">
        <v>3</v>
      </c>
      <c r="BL17" s="4">
        <v>0</v>
      </c>
      <c r="BM17" s="4">
        <v>1</v>
      </c>
      <c r="BN17" s="4">
        <v>1</v>
      </c>
      <c r="BO17" s="4">
        <v>2</v>
      </c>
      <c r="BP17" s="4">
        <v>0</v>
      </c>
      <c r="BQ17" s="4">
        <v>2</v>
      </c>
      <c r="BR17" s="4">
        <v>2</v>
      </c>
      <c r="BS17" s="4">
        <v>0</v>
      </c>
      <c r="BT17" s="4">
        <v>1</v>
      </c>
      <c r="BU17" s="4">
        <v>0</v>
      </c>
      <c r="BV17" s="4">
        <v>2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454</v>
      </c>
      <c r="DK17" s="4">
        <v>223</v>
      </c>
    </row>
    <row r="18" spans="1:115" ht="29.25" customHeight="1">
      <c r="A18" s="9" t="s">
        <v>134</v>
      </c>
      <c r="B18" s="3" t="s">
        <v>2</v>
      </c>
      <c r="C18" s="4">
        <v>6</v>
      </c>
      <c r="D18" s="4">
        <v>2</v>
      </c>
      <c r="E18" s="4">
        <v>2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2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2</v>
      </c>
      <c r="AB18" s="4">
        <v>0</v>
      </c>
      <c r="AC18" s="4">
        <v>2</v>
      </c>
      <c r="AD18" s="4">
        <v>1</v>
      </c>
      <c r="AE18" s="4">
        <v>2</v>
      </c>
      <c r="AF18" s="4">
        <v>7</v>
      </c>
      <c r="AG18" s="4">
        <v>3</v>
      </c>
      <c r="AH18" s="4">
        <v>3</v>
      </c>
      <c r="AI18" s="4">
        <v>6</v>
      </c>
      <c r="AJ18" s="4">
        <v>5</v>
      </c>
      <c r="AK18" s="4">
        <v>4</v>
      </c>
      <c r="AL18" s="4">
        <v>2</v>
      </c>
      <c r="AM18" s="4">
        <v>2</v>
      </c>
      <c r="AN18" s="4">
        <v>6</v>
      </c>
      <c r="AO18" s="4">
        <v>4</v>
      </c>
      <c r="AP18" s="4">
        <v>3</v>
      </c>
      <c r="AQ18" s="4">
        <v>1</v>
      </c>
      <c r="AR18" s="4">
        <v>1</v>
      </c>
      <c r="AS18" s="4">
        <v>0</v>
      </c>
      <c r="AT18" s="4">
        <v>2</v>
      </c>
      <c r="AU18" s="4">
        <v>2</v>
      </c>
      <c r="AV18" s="4">
        <v>1</v>
      </c>
      <c r="AW18" s="4">
        <v>1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87</v>
      </c>
      <c r="DK18" s="4" t="s">
        <v>3</v>
      </c>
    </row>
    <row r="19" spans="1:115" ht="29.25" customHeight="1">
      <c r="A19" s="9"/>
      <c r="B19" s="3" t="s">
        <v>4</v>
      </c>
      <c r="C19" s="4">
        <v>2</v>
      </c>
      <c r="D19" s="4">
        <v>3</v>
      </c>
      <c r="E19" s="4">
        <v>3</v>
      </c>
      <c r="F19" s="4">
        <v>1</v>
      </c>
      <c r="G19" s="4">
        <v>2</v>
      </c>
      <c r="H19" s="4">
        <v>1</v>
      </c>
      <c r="I19" s="4">
        <v>0</v>
      </c>
      <c r="J19" s="4">
        <v>2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0</v>
      </c>
      <c r="AC19" s="4">
        <v>1</v>
      </c>
      <c r="AD19" s="4">
        <v>4</v>
      </c>
      <c r="AE19" s="4">
        <v>3</v>
      </c>
      <c r="AF19" s="4">
        <v>7</v>
      </c>
      <c r="AG19" s="4">
        <v>4</v>
      </c>
      <c r="AH19" s="4">
        <v>4</v>
      </c>
      <c r="AI19" s="4">
        <v>10</v>
      </c>
      <c r="AJ19" s="4">
        <v>1</v>
      </c>
      <c r="AK19" s="4">
        <v>2</v>
      </c>
      <c r="AL19" s="4">
        <v>0</v>
      </c>
      <c r="AM19" s="4">
        <v>4</v>
      </c>
      <c r="AN19" s="4">
        <v>1</v>
      </c>
      <c r="AO19" s="4">
        <v>2</v>
      </c>
      <c r="AP19" s="4">
        <v>0</v>
      </c>
      <c r="AQ19" s="4">
        <v>2</v>
      </c>
      <c r="AR19" s="4">
        <v>2</v>
      </c>
      <c r="AS19" s="4">
        <v>0</v>
      </c>
      <c r="AT19" s="4">
        <v>1</v>
      </c>
      <c r="AU19" s="4">
        <v>2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79</v>
      </c>
      <c r="DK19" s="4" t="s">
        <v>3</v>
      </c>
    </row>
    <row r="20" spans="1:115" ht="29.25" customHeight="1">
      <c r="A20" s="9"/>
      <c r="B20" s="3" t="s">
        <v>0</v>
      </c>
      <c r="C20" s="4">
        <v>8</v>
      </c>
      <c r="D20" s="4">
        <v>5</v>
      </c>
      <c r="E20" s="4">
        <v>5</v>
      </c>
      <c r="F20" s="4">
        <v>1</v>
      </c>
      <c r="G20" s="4">
        <v>3</v>
      </c>
      <c r="H20" s="4">
        <v>1</v>
      </c>
      <c r="I20" s="4">
        <v>1</v>
      </c>
      <c r="J20" s="4">
        <v>2</v>
      </c>
      <c r="K20" s="4">
        <v>0</v>
      </c>
      <c r="L20" s="4">
        <v>0</v>
      </c>
      <c r="M20" s="4">
        <v>2</v>
      </c>
      <c r="N20" s="4">
        <v>0</v>
      </c>
      <c r="O20" s="4">
        <v>2</v>
      </c>
      <c r="P20" s="4">
        <v>0</v>
      </c>
      <c r="Q20" s="4">
        <v>0</v>
      </c>
      <c r="R20" s="4">
        <v>1</v>
      </c>
      <c r="S20" s="4">
        <v>1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3</v>
      </c>
      <c r="AA20" s="4">
        <v>5</v>
      </c>
      <c r="AB20" s="4">
        <v>0</v>
      </c>
      <c r="AC20" s="4">
        <v>3</v>
      </c>
      <c r="AD20" s="4">
        <v>5</v>
      </c>
      <c r="AE20" s="4">
        <v>5</v>
      </c>
      <c r="AF20" s="4">
        <v>14</v>
      </c>
      <c r="AG20" s="4">
        <v>7</v>
      </c>
      <c r="AH20" s="4">
        <v>7</v>
      </c>
      <c r="AI20" s="4">
        <v>16</v>
      </c>
      <c r="AJ20" s="4">
        <v>6</v>
      </c>
      <c r="AK20" s="4">
        <v>6</v>
      </c>
      <c r="AL20" s="4">
        <v>2</v>
      </c>
      <c r="AM20" s="4">
        <v>6</v>
      </c>
      <c r="AN20" s="4">
        <v>7</v>
      </c>
      <c r="AO20" s="4">
        <v>6</v>
      </c>
      <c r="AP20" s="4">
        <v>3</v>
      </c>
      <c r="AQ20" s="4">
        <v>3</v>
      </c>
      <c r="AR20" s="4">
        <v>3</v>
      </c>
      <c r="AS20" s="4">
        <v>0</v>
      </c>
      <c r="AT20" s="4">
        <v>3</v>
      </c>
      <c r="AU20" s="4">
        <v>4</v>
      </c>
      <c r="AV20" s="4">
        <v>2</v>
      </c>
      <c r="AW20" s="4">
        <v>1</v>
      </c>
      <c r="AX20" s="4">
        <v>0</v>
      </c>
      <c r="AY20" s="4">
        <v>0</v>
      </c>
      <c r="AZ20" s="4">
        <v>2</v>
      </c>
      <c r="BA20" s="4">
        <v>2</v>
      </c>
      <c r="BB20" s="4">
        <v>0</v>
      </c>
      <c r="BC20" s="4">
        <v>0</v>
      </c>
      <c r="BD20" s="4">
        <v>0</v>
      </c>
      <c r="BE20" s="4">
        <v>1</v>
      </c>
      <c r="BF20" s="4">
        <v>1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2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2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166</v>
      </c>
      <c r="DK20" s="4">
        <v>79</v>
      </c>
    </row>
    <row r="21" spans="1:115" ht="29.25" customHeight="1">
      <c r="A21" s="9" t="s">
        <v>135</v>
      </c>
      <c r="B21" s="3" t="s">
        <v>2</v>
      </c>
      <c r="C21" s="4">
        <v>3</v>
      </c>
      <c r="D21" s="4">
        <v>3</v>
      </c>
      <c r="E21" s="4">
        <v>3</v>
      </c>
      <c r="F21" s="4">
        <v>5</v>
      </c>
      <c r="G21" s="4">
        <v>5</v>
      </c>
      <c r="H21" s="4">
        <v>2</v>
      </c>
      <c r="I21" s="4">
        <v>2</v>
      </c>
      <c r="J21" s="4">
        <v>0</v>
      </c>
      <c r="K21" s="4">
        <v>0</v>
      </c>
      <c r="L21" s="4">
        <v>3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1</v>
      </c>
      <c r="Y21" s="4">
        <v>2</v>
      </c>
      <c r="Z21" s="4">
        <v>4</v>
      </c>
      <c r="AA21" s="4">
        <v>4</v>
      </c>
      <c r="AB21" s="4">
        <v>9</v>
      </c>
      <c r="AC21" s="4">
        <v>2</v>
      </c>
      <c r="AD21" s="4">
        <v>10</v>
      </c>
      <c r="AE21" s="4">
        <v>9</v>
      </c>
      <c r="AF21" s="4">
        <v>4</v>
      </c>
      <c r="AG21" s="4">
        <v>9</v>
      </c>
      <c r="AH21" s="4">
        <v>5</v>
      </c>
      <c r="AI21" s="4">
        <v>7</v>
      </c>
      <c r="AJ21" s="4">
        <v>5</v>
      </c>
      <c r="AK21" s="4">
        <v>2</v>
      </c>
      <c r="AL21" s="4">
        <v>8</v>
      </c>
      <c r="AM21" s="4">
        <v>9</v>
      </c>
      <c r="AN21" s="4">
        <v>5</v>
      </c>
      <c r="AO21" s="4">
        <v>6</v>
      </c>
      <c r="AP21" s="4">
        <v>4</v>
      </c>
      <c r="AQ21" s="4">
        <v>1</v>
      </c>
      <c r="AR21" s="4">
        <v>3</v>
      </c>
      <c r="AS21" s="4">
        <v>3</v>
      </c>
      <c r="AT21" s="4">
        <v>0</v>
      </c>
      <c r="AU21" s="4">
        <v>1</v>
      </c>
      <c r="AV21" s="4">
        <v>1</v>
      </c>
      <c r="AW21" s="4">
        <v>2</v>
      </c>
      <c r="AX21" s="4">
        <v>0</v>
      </c>
      <c r="AY21" s="4">
        <v>1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2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155</v>
      </c>
      <c r="DK21" s="4" t="s">
        <v>3</v>
      </c>
    </row>
    <row r="22" spans="1:115" ht="29.25" customHeight="1">
      <c r="A22" s="9"/>
      <c r="B22" s="3" t="s">
        <v>4</v>
      </c>
      <c r="C22" s="4">
        <v>6</v>
      </c>
      <c r="D22" s="4">
        <v>6</v>
      </c>
      <c r="E22" s="4">
        <v>3</v>
      </c>
      <c r="F22" s="4">
        <v>5</v>
      </c>
      <c r="G22" s="4">
        <v>0</v>
      </c>
      <c r="H22" s="4">
        <v>1</v>
      </c>
      <c r="I22" s="4">
        <v>5</v>
      </c>
      <c r="J22" s="4">
        <v>0</v>
      </c>
      <c r="K22" s="4">
        <v>3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2</v>
      </c>
      <c r="W22" s="4">
        <v>2</v>
      </c>
      <c r="X22" s="4">
        <v>1</v>
      </c>
      <c r="Y22" s="4">
        <v>0</v>
      </c>
      <c r="Z22" s="4">
        <v>2</v>
      </c>
      <c r="AA22" s="4">
        <v>5</v>
      </c>
      <c r="AB22" s="4">
        <v>4</v>
      </c>
      <c r="AC22" s="4">
        <v>4</v>
      </c>
      <c r="AD22" s="4">
        <v>11</v>
      </c>
      <c r="AE22" s="4">
        <v>3</v>
      </c>
      <c r="AF22" s="4">
        <v>6</v>
      </c>
      <c r="AG22" s="4">
        <v>7</v>
      </c>
      <c r="AH22" s="4">
        <v>10</v>
      </c>
      <c r="AI22" s="4">
        <v>10</v>
      </c>
      <c r="AJ22" s="4">
        <v>7</v>
      </c>
      <c r="AK22" s="4">
        <v>7</v>
      </c>
      <c r="AL22" s="4">
        <v>5</v>
      </c>
      <c r="AM22" s="4">
        <v>3</v>
      </c>
      <c r="AN22" s="4">
        <v>6</v>
      </c>
      <c r="AO22" s="4">
        <v>4</v>
      </c>
      <c r="AP22" s="4">
        <v>3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2</v>
      </c>
      <c r="BB22" s="4">
        <v>1</v>
      </c>
      <c r="BC22" s="4">
        <v>0</v>
      </c>
      <c r="BD22" s="4">
        <v>0</v>
      </c>
      <c r="BE22" s="4">
        <v>1</v>
      </c>
      <c r="BF22" s="4">
        <v>0</v>
      </c>
      <c r="BG22" s="4">
        <v>2</v>
      </c>
      <c r="BH22" s="4">
        <v>0</v>
      </c>
      <c r="BI22" s="4">
        <v>0</v>
      </c>
      <c r="BJ22" s="4">
        <v>0</v>
      </c>
      <c r="BK22" s="4">
        <v>0</v>
      </c>
      <c r="BL22" s="4">
        <v>2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148</v>
      </c>
      <c r="DK22" s="4" t="s">
        <v>3</v>
      </c>
    </row>
    <row r="23" spans="1:115" ht="29.25" customHeight="1">
      <c r="A23" s="9"/>
      <c r="B23" s="3" t="s">
        <v>0</v>
      </c>
      <c r="C23" s="4">
        <v>9</v>
      </c>
      <c r="D23" s="4">
        <v>9</v>
      </c>
      <c r="E23" s="4">
        <v>6</v>
      </c>
      <c r="F23" s="4">
        <v>10</v>
      </c>
      <c r="G23" s="4">
        <v>5</v>
      </c>
      <c r="H23" s="4">
        <v>3</v>
      </c>
      <c r="I23" s="4">
        <v>7</v>
      </c>
      <c r="J23" s="4">
        <v>0</v>
      </c>
      <c r="K23" s="4">
        <v>3</v>
      </c>
      <c r="L23" s="4">
        <v>3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v>2</v>
      </c>
      <c r="S23" s="4">
        <v>1</v>
      </c>
      <c r="T23" s="4">
        <v>1</v>
      </c>
      <c r="U23" s="4">
        <v>0</v>
      </c>
      <c r="V23" s="4">
        <v>2</v>
      </c>
      <c r="W23" s="4">
        <v>3</v>
      </c>
      <c r="X23" s="4">
        <v>2</v>
      </c>
      <c r="Y23" s="4">
        <v>2</v>
      </c>
      <c r="Z23" s="4">
        <v>6</v>
      </c>
      <c r="AA23" s="4">
        <v>9</v>
      </c>
      <c r="AB23" s="4">
        <v>13</v>
      </c>
      <c r="AC23" s="4">
        <v>6</v>
      </c>
      <c r="AD23" s="4">
        <v>21</v>
      </c>
      <c r="AE23" s="4">
        <v>12</v>
      </c>
      <c r="AF23" s="4">
        <v>10</v>
      </c>
      <c r="AG23" s="4">
        <v>16</v>
      </c>
      <c r="AH23" s="4">
        <v>15</v>
      </c>
      <c r="AI23" s="4">
        <v>17</v>
      </c>
      <c r="AJ23" s="4">
        <v>12</v>
      </c>
      <c r="AK23" s="4">
        <v>9</v>
      </c>
      <c r="AL23" s="4">
        <v>13</v>
      </c>
      <c r="AM23" s="4">
        <v>12</v>
      </c>
      <c r="AN23" s="4">
        <v>11</v>
      </c>
      <c r="AO23" s="4">
        <v>10</v>
      </c>
      <c r="AP23" s="4">
        <v>7</v>
      </c>
      <c r="AQ23" s="4">
        <v>1</v>
      </c>
      <c r="AR23" s="4">
        <v>4</v>
      </c>
      <c r="AS23" s="4">
        <v>4</v>
      </c>
      <c r="AT23" s="4">
        <v>0</v>
      </c>
      <c r="AU23" s="4">
        <v>1</v>
      </c>
      <c r="AV23" s="4">
        <v>1</v>
      </c>
      <c r="AW23" s="4">
        <v>3</v>
      </c>
      <c r="AX23" s="4">
        <v>1</v>
      </c>
      <c r="AY23" s="4">
        <v>1</v>
      </c>
      <c r="AZ23" s="4">
        <v>0</v>
      </c>
      <c r="BA23" s="4">
        <v>2</v>
      </c>
      <c r="BB23" s="4">
        <v>2</v>
      </c>
      <c r="BC23" s="4">
        <v>0</v>
      </c>
      <c r="BD23" s="4">
        <v>0</v>
      </c>
      <c r="BE23" s="4">
        <v>1</v>
      </c>
      <c r="BF23" s="4">
        <v>1</v>
      </c>
      <c r="BG23" s="4">
        <v>2</v>
      </c>
      <c r="BH23" s="4">
        <v>1</v>
      </c>
      <c r="BI23" s="4">
        <v>0</v>
      </c>
      <c r="BJ23" s="4">
        <v>0</v>
      </c>
      <c r="BK23" s="4">
        <v>0</v>
      </c>
      <c r="BL23" s="4">
        <v>2</v>
      </c>
      <c r="BM23" s="4">
        <v>0</v>
      </c>
      <c r="BN23" s="4">
        <v>0</v>
      </c>
      <c r="BO23" s="4">
        <v>1</v>
      </c>
      <c r="BP23" s="4">
        <v>1</v>
      </c>
      <c r="BQ23" s="4">
        <v>1</v>
      </c>
      <c r="BR23" s="4">
        <v>0</v>
      </c>
      <c r="BS23" s="4">
        <v>0</v>
      </c>
      <c r="BT23" s="4">
        <v>0</v>
      </c>
      <c r="BU23" s="4">
        <v>3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303</v>
      </c>
      <c r="DK23" s="4">
        <v>135</v>
      </c>
    </row>
    <row r="24" spans="1:115" ht="29.25" customHeight="1">
      <c r="A24" s="9" t="s">
        <v>136</v>
      </c>
      <c r="B24" s="3" t="s">
        <v>2</v>
      </c>
      <c r="C24" s="4">
        <v>3</v>
      </c>
      <c r="D24" s="4">
        <v>5</v>
      </c>
      <c r="E24" s="4">
        <v>2</v>
      </c>
      <c r="F24" s="4">
        <v>1</v>
      </c>
      <c r="G24" s="4">
        <v>0</v>
      </c>
      <c r="H24" s="4">
        <v>1</v>
      </c>
      <c r="I24" s="4">
        <v>2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2</v>
      </c>
      <c r="T24" s="4">
        <v>1</v>
      </c>
      <c r="U24" s="4">
        <v>0</v>
      </c>
      <c r="V24" s="4">
        <v>1</v>
      </c>
      <c r="W24" s="4">
        <v>1</v>
      </c>
      <c r="X24" s="4">
        <v>0</v>
      </c>
      <c r="Y24" s="4">
        <v>1</v>
      </c>
      <c r="Z24" s="4">
        <v>2</v>
      </c>
      <c r="AA24" s="4">
        <v>0</v>
      </c>
      <c r="AB24" s="4">
        <v>1</v>
      </c>
      <c r="AC24" s="4">
        <v>1</v>
      </c>
      <c r="AD24" s="4">
        <v>3</v>
      </c>
      <c r="AE24" s="4">
        <v>2</v>
      </c>
      <c r="AF24" s="4">
        <v>2</v>
      </c>
      <c r="AG24" s="4">
        <v>1</v>
      </c>
      <c r="AH24" s="4">
        <v>2</v>
      </c>
      <c r="AI24" s="4">
        <v>2</v>
      </c>
      <c r="AJ24" s="4">
        <v>5</v>
      </c>
      <c r="AK24" s="4">
        <v>3</v>
      </c>
      <c r="AL24" s="4">
        <v>5</v>
      </c>
      <c r="AM24" s="4">
        <v>6</v>
      </c>
      <c r="AN24" s="4">
        <v>0</v>
      </c>
      <c r="AO24" s="4">
        <v>2</v>
      </c>
      <c r="AP24" s="4">
        <v>0</v>
      </c>
      <c r="AQ24" s="4">
        <v>6</v>
      </c>
      <c r="AR24" s="4">
        <v>1</v>
      </c>
      <c r="AS24" s="4">
        <v>2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1</v>
      </c>
      <c r="BE24" s="4">
        <v>0</v>
      </c>
      <c r="BF24" s="4">
        <v>2</v>
      </c>
      <c r="BG24" s="4">
        <v>0</v>
      </c>
      <c r="BH24" s="4">
        <v>0</v>
      </c>
      <c r="BI24" s="4">
        <v>2</v>
      </c>
      <c r="BJ24" s="4">
        <v>0</v>
      </c>
      <c r="BK24" s="4">
        <v>1</v>
      </c>
      <c r="BL24" s="4">
        <v>1</v>
      </c>
      <c r="BM24" s="4">
        <v>3</v>
      </c>
      <c r="BN24" s="4">
        <v>0</v>
      </c>
      <c r="BO24" s="4">
        <v>1</v>
      </c>
      <c r="BP24" s="4">
        <v>2</v>
      </c>
      <c r="BQ24" s="4">
        <v>2</v>
      </c>
      <c r="BR24" s="4">
        <v>2</v>
      </c>
      <c r="BS24" s="4">
        <v>3</v>
      </c>
      <c r="BT24" s="4">
        <v>2</v>
      </c>
      <c r="BU24" s="4">
        <v>1</v>
      </c>
      <c r="BV24" s="4">
        <v>2</v>
      </c>
      <c r="BW24" s="4">
        <v>2</v>
      </c>
      <c r="BX24" s="4">
        <v>0</v>
      </c>
      <c r="BY24" s="4">
        <v>1</v>
      </c>
      <c r="BZ24" s="4">
        <v>3</v>
      </c>
      <c r="CA24" s="4">
        <v>0</v>
      </c>
      <c r="CB24" s="4">
        <v>0</v>
      </c>
      <c r="CC24" s="4">
        <v>3</v>
      </c>
      <c r="CD24" s="4">
        <v>2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110</v>
      </c>
      <c r="DK24" s="4" t="s">
        <v>3</v>
      </c>
    </row>
    <row r="25" spans="1:115" ht="29.25" customHeight="1">
      <c r="A25" s="9"/>
      <c r="B25" s="3" t="s">
        <v>4</v>
      </c>
      <c r="C25" s="4">
        <v>2</v>
      </c>
      <c r="D25" s="4">
        <v>5</v>
      </c>
      <c r="E25" s="4">
        <v>1</v>
      </c>
      <c r="F25" s="4">
        <v>3</v>
      </c>
      <c r="G25" s="4">
        <v>1</v>
      </c>
      <c r="H25" s="4">
        <v>2</v>
      </c>
      <c r="I25" s="4">
        <v>0</v>
      </c>
      <c r="J25" s="4">
        <v>1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2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2</v>
      </c>
      <c r="AA25" s="4">
        <v>0</v>
      </c>
      <c r="AB25" s="4">
        <v>1</v>
      </c>
      <c r="AC25" s="4">
        <v>0</v>
      </c>
      <c r="AD25" s="4">
        <v>6</v>
      </c>
      <c r="AE25" s="4">
        <v>1</v>
      </c>
      <c r="AF25" s="4">
        <v>3</v>
      </c>
      <c r="AG25" s="4">
        <v>3</v>
      </c>
      <c r="AH25" s="4">
        <v>4</v>
      </c>
      <c r="AI25" s="4">
        <v>4</v>
      </c>
      <c r="AJ25" s="4">
        <v>1</v>
      </c>
      <c r="AK25" s="4">
        <v>6</v>
      </c>
      <c r="AL25" s="4">
        <v>2</v>
      </c>
      <c r="AM25" s="4">
        <v>2</v>
      </c>
      <c r="AN25" s="4">
        <v>5</v>
      </c>
      <c r="AO25" s="4">
        <v>1</v>
      </c>
      <c r="AP25" s="4">
        <v>2</v>
      </c>
      <c r="AQ25" s="4">
        <v>2</v>
      </c>
      <c r="AR25" s="4">
        <v>2</v>
      </c>
      <c r="AS25" s="4">
        <v>2</v>
      </c>
      <c r="AT25" s="4">
        <v>0</v>
      </c>
      <c r="AU25" s="4">
        <v>1</v>
      </c>
      <c r="AV25" s="4">
        <v>2</v>
      </c>
      <c r="AW25" s="4">
        <v>0</v>
      </c>
      <c r="AX25" s="4">
        <v>0</v>
      </c>
      <c r="AY25" s="4">
        <v>1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0</v>
      </c>
      <c r="BJ25" s="4">
        <v>4</v>
      </c>
      <c r="BK25" s="4">
        <v>0</v>
      </c>
      <c r="BL25" s="4">
        <v>7</v>
      </c>
      <c r="BM25" s="4">
        <v>1</v>
      </c>
      <c r="BN25" s="4">
        <v>3</v>
      </c>
      <c r="BO25" s="4">
        <v>0</v>
      </c>
      <c r="BP25" s="4">
        <v>1</v>
      </c>
      <c r="BQ25" s="4">
        <v>0</v>
      </c>
      <c r="BR25" s="4">
        <v>4</v>
      </c>
      <c r="BS25" s="4">
        <v>4</v>
      </c>
      <c r="BT25" s="4">
        <v>0</v>
      </c>
      <c r="BU25" s="4">
        <v>2</v>
      </c>
      <c r="BV25" s="4">
        <v>2</v>
      </c>
      <c r="BW25" s="4">
        <v>1</v>
      </c>
      <c r="BX25" s="4">
        <v>1</v>
      </c>
      <c r="BY25" s="4">
        <v>1</v>
      </c>
      <c r="BZ25" s="4">
        <v>1</v>
      </c>
      <c r="CA25" s="4">
        <v>1</v>
      </c>
      <c r="CB25" s="4">
        <v>0</v>
      </c>
      <c r="CC25" s="4">
        <v>1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1</v>
      </c>
      <c r="CO25" s="4">
        <v>1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116</v>
      </c>
      <c r="DK25" s="4" t="s">
        <v>3</v>
      </c>
    </row>
    <row r="26" spans="1:115" ht="29.25" customHeight="1">
      <c r="A26" s="9"/>
      <c r="B26" s="3" t="s">
        <v>0</v>
      </c>
      <c r="C26" s="4">
        <v>5</v>
      </c>
      <c r="D26" s="4">
        <v>10</v>
      </c>
      <c r="E26" s="4">
        <v>3</v>
      </c>
      <c r="F26" s="4">
        <v>4</v>
      </c>
      <c r="G26" s="4">
        <v>1</v>
      </c>
      <c r="H26" s="4">
        <v>3</v>
      </c>
      <c r="I26" s="4">
        <v>2</v>
      </c>
      <c r="J26" s="4">
        <v>2</v>
      </c>
      <c r="K26" s="4">
        <v>2</v>
      </c>
      <c r="L26" s="4">
        <v>0</v>
      </c>
      <c r="M26" s="4">
        <v>1</v>
      </c>
      <c r="N26" s="4">
        <v>0</v>
      </c>
      <c r="O26" s="4">
        <v>1</v>
      </c>
      <c r="P26" s="4">
        <v>2</v>
      </c>
      <c r="Q26" s="4">
        <v>0</v>
      </c>
      <c r="R26" s="4">
        <v>0</v>
      </c>
      <c r="S26" s="4">
        <v>2</v>
      </c>
      <c r="T26" s="4">
        <v>1</v>
      </c>
      <c r="U26" s="4">
        <v>0</v>
      </c>
      <c r="V26" s="4">
        <v>1</v>
      </c>
      <c r="W26" s="4">
        <v>2</v>
      </c>
      <c r="X26" s="4">
        <v>0</v>
      </c>
      <c r="Y26" s="4">
        <v>1</v>
      </c>
      <c r="Z26" s="4">
        <v>4</v>
      </c>
      <c r="AA26" s="4">
        <v>0</v>
      </c>
      <c r="AB26" s="4">
        <v>2</v>
      </c>
      <c r="AC26" s="4">
        <v>1</v>
      </c>
      <c r="AD26" s="4">
        <v>9</v>
      </c>
      <c r="AE26" s="4">
        <v>3</v>
      </c>
      <c r="AF26" s="4">
        <v>5</v>
      </c>
      <c r="AG26" s="4">
        <v>4</v>
      </c>
      <c r="AH26" s="4">
        <v>6</v>
      </c>
      <c r="AI26" s="4">
        <v>6</v>
      </c>
      <c r="AJ26" s="4">
        <v>6</v>
      </c>
      <c r="AK26" s="4">
        <v>9</v>
      </c>
      <c r="AL26" s="4">
        <v>7</v>
      </c>
      <c r="AM26" s="4">
        <v>8</v>
      </c>
      <c r="AN26" s="4">
        <v>5</v>
      </c>
      <c r="AO26" s="4">
        <v>3</v>
      </c>
      <c r="AP26" s="4">
        <v>2</v>
      </c>
      <c r="AQ26" s="4">
        <v>8</v>
      </c>
      <c r="AR26" s="4">
        <v>3</v>
      </c>
      <c r="AS26" s="4">
        <v>4</v>
      </c>
      <c r="AT26" s="4">
        <v>1</v>
      </c>
      <c r="AU26" s="4">
        <v>2</v>
      </c>
      <c r="AV26" s="4">
        <v>2</v>
      </c>
      <c r="AW26" s="4">
        <v>0</v>
      </c>
      <c r="AX26" s="4">
        <v>0</v>
      </c>
      <c r="AY26" s="4">
        <v>1</v>
      </c>
      <c r="AZ26" s="4">
        <v>2</v>
      </c>
      <c r="BA26" s="4">
        <v>1</v>
      </c>
      <c r="BB26" s="4">
        <v>0</v>
      </c>
      <c r="BC26" s="4">
        <v>1</v>
      </c>
      <c r="BD26" s="4">
        <v>1</v>
      </c>
      <c r="BE26" s="4">
        <v>1</v>
      </c>
      <c r="BF26" s="4">
        <v>3</v>
      </c>
      <c r="BG26" s="4">
        <v>0</v>
      </c>
      <c r="BH26" s="4">
        <v>0</v>
      </c>
      <c r="BI26" s="4">
        <v>2</v>
      </c>
      <c r="BJ26" s="4">
        <v>4</v>
      </c>
      <c r="BK26" s="4">
        <v>1</v>
      </c>
      <c r="BL26" s="4">
        <v>8</v>
      </c>
      <c r="BM26" s="4">
        <v>4</v>
      </c>
      <c r="BN26" s="4">
        <v>3</v>
      </c>
      <c r="BO26" s="4">
        <v>1</v>
      </c>
      <c r="BP26" s="4">
        <v>3</v>
      </c>
      <c r="BQ26" s="4">
        <v>2</v>
      </c>
      <c r="BR26" s="4">
        <v>6</v>
      </c>
      <c r="BS26" s="4">
        <v>7</v>
      </c>
      <c r="BT26" s="4">
        <v>2</v>
      </c>
      <c r="BU26" s="4">
        <v>3</v>
      </c>
      <c r="BV26" s="4">
        <v>4</v>
      </c>
      <c r="BW26" s="4">
        <v>3</v>
      </c>
      <c r="BX26" s="4">
        <v>1</v>
      </c>
      <c r="BY26" s="4">
        <v>2</v>
      </c>
      <c r="BZ26" s="4">
        <v>4</v>
      </c>
      <c r="CA26" s="4">
        <v>1</v>
      </c>
      <c r="CB26" s="4">
        <v>0</v>
      </c>
      <c r="CC26" s="4">
        <v>4</v>
      </c>
      <c r="CD26" s="4">
        <v>2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1</v>
      </c>
      <c r="CO26" s="4">
        <v>1</v>
      </c>
      <c r="CP26" s="4">
        <v>0</v>
      </c>
      <c r="CQ26" s="4">
        <v>0</v>
      </c>
      <c r="CR26" s="4">
        <v>1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226</v>
      </c>
      <c r="DK26" s="4">
        <v>101</v>
      </c>
    </row>
    <row r="27" spans="1:115" ht="29.25" customHeight="1">
      <c r="A27" s="9" t="s">
        <v>137</v>
      </c>
      <c r="B27" s="3" t="s">
        <v>2</v>
      </c>
      <c r="C27" s="4">
        <v>3</v>
      </c>
      <c r="D27" s="4">
        <v>3</v>
      </c>
      <c r="E27" s="4">
        <v>1</v>
      </c>
      <c r="F27" s="4">
        <v>1</v>
      </c>
      <c r="G27" s="4">
        <v>3</v>
      </c>
      <c r="H27" s="4">
        <v>1</v>
      </c>
      <c r="I27" s="4">
        <v>3</v>
      </c>
      <c r="J27" s="4">
        <v>1</v>
      </c>
      <c r="K27" s="4">
        <v>3</v>
      </c>
      <c r="L27" s="4">
        <v>1</v>
      </c>
      <c r="M27" s="4">
        <v>1</v>
      </c>
      <c r="N27" s="4">
        <v>0</v>
      </c>
      <c r="O27" s="4">
        <v>0</v>
      </c>
      <c r="P27" s="4">
        <v>3</v>
      </c>
      <c r="Q27" s="4">
        <v>1</v>
      </c>
      <c r="R27" s="4">
        <v>1</v>
      </c>
      <c r="S27" s="4">
        <v>0</v>
      </c>
      <c r="T27" s="4">
        <v>2</v>
      </c>
      <c r="U27" s="4">
        <v>0</v>
      </c>
      <c r="V27" s="4">
        <v>1</v>
      </c>
      <c r="W27" s="4">
        <v>0</v>
      </c>
      <c r="X27" s="4">
        <v>0</v>
      </c>
      <c r="Y27" s="4">
        <v>2</v>
      </c>
      <c r="Z27" s="4">
        <v>3</v>
      </c>
      <c r="AA27" s="4">
        <v>4</v>
      </c>
      <c r="AB27" s="4">
        <v>4</v>
      </c>
      <c r="AC27" s="4">
        <v>5</v>
      </c>
      <c r="AD27" s="4">
        <v>4</v>
      </c>
      <c r="AE27" s="4">
        <v>3</v>
      </c>
      <c r="AF27" s="4">
        <v>3</v>
      </c>
      <c r="AG27" s="4">
        <v>8</v>
      </c>
      <c r="AH27" s="4">
        <v>2</v>
      </c>
      <c r="AI27" s="4">
        <v>5</v>
      </c>
      <c r="AJ27" s="4">
        <v>4</v>
      </c>
      <c r="AK27" s="4">
        <v>6</v>
      </c>
      <c r="AL27" s="4">
        <v>2</v>
      </c>
      <c r="AM27" s="4">
        <v>5</v>
      </c>
      <c r="AN27" s="4">
        <v>3</v>
      </c>
      <c r="AO27" s="4">
        <v>6</v>
      </c>
      <c r="AP27" s="4">
        <v>2</v>
      </c>
      <c r="AQ27" s="4">
        <v>4</v>
      </c>
      <c r="AR27" s="4">
        <v>0</v>
      </c>
      <c r="AS27" s="4">
        <v>2</v>
      </c>
      <c r="AT27" s="4">
        <v>5</v>
      </c>
      <c r="AU27" s="4">
        <v>1</v>
      </c>
      <c r="AV27" s="4">
        <v>1</v>
      </c>
      <c r="AW27" s="4">
        <v>1</v>
      </c>
      <c r="AX27" s="4">
        <v>1</v>
      </c>
      <c r="AY27" s="4">
        <v>2</v>
      </c>
      <c r="AZ27" s="4">
        <v>0</v>
      </c>
      <c r="BA27" s="4">
        <v>1</v>
      </c>
      <c r="BB27" s="4">
        <v>2</v>
      </c>
      <c r="BC27" s="4">
        <v>1</v>
      </c>
      <c r="BD27" s="4">
        <v>1</v>
      </c>
      <c r="BE27" s="4">
        <v>2</v>
      </c>
      <c r="BF27" s="4">
        <v>0</v>
      </c>
      <c r="BG27" s="4">
        <v>1</v>
      </c>
      <c r="BH27" s="4">
        <v>1</v>
      </c>
      <c r="BI27" s="4">
        <v>2</v>
      </c>
      <c r="BJ27" s="4">
        <v>1</v>
      </c>
      <c r="BK27" s="4">
        <v>3</v>
      </c>
      <c r="BL27" s="4">
        <v>2</v>
      </c>
      <c r="BM27" s="4">
        <v>2</v>
      </c>
      <c r="BN27" s="4">
        <v>3</v>
      </c>
      <c r="BO27" s="4">
        <v>1</v>
      </c>
      <c r="BP27" s="4">
        <v>1</v>
      </c>
      <c r="BQ27" s="4">
        <v>1</v>
      </c>
      <c r="BR27" s="4">
        <v>0</v>
      </c>
      <c r="BS27" s="4">
        <v>3</v>
      </c>
      <c r="BT27" s="4">
        <v>1</v>
      </c>
      <c r="BU27" s="4">
        <v>1</v>
      </c>
      <c r="BV27" s="4">
        <v>1</v>
      </c>
      <c r="BW27" s="4">
        <v>0</v>
      </c>
      <c r="BX27" s="4">
        <v>1</v>
      </c>
      <c r="BY27" s="4">
        <v>1</v>
      </c>
      <c r="BZ27" s="4">
        <v>1</v>
      </c>
      <c r="CA27" s="4">
        <v>0</v>
      </c>
      <c r="CB27" s="4">
        <v>1</v>
      </c>
      <c r="CC27" s="4">
        <v>1</v>
      </c>
      <c r="CD27" s="4">
        <v>1</v>
      </c>
      <c r="CE27" s="4">
        <v>2</v>
      </c>
      <c r="CF27" s="4">
        <v>0</v>
      </c>
      <c r="CG27" s="4">
        <v>2</v>
      </c>
      <c r="CH27" s="4">
        <v>0</v>
      </c>
      <c r="CI27" s="4">
        <v>1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161</v>
      </c>
      <c r="DK27" s="4" t="s">
        <v>3</v>
      </c>
    </row>
    <row r="28" spans="1:115" ht="29.25" customHeight="1">
      <c r="A28" s="9"/>
      <c r="B28" s="3" t="s">
        <v>4</v>
      </c>
      <c r="C28" s="4">
        <v>2</v>
      </c>
      <c r="D28" s="4">
        <v>2</v>
      </c>
      <c r="E28" s="4">
        <v>4</v>
      </c>
      <c r="F28" s="4">
        <v>2</v>
      </c>
      <c r="G28" s="4">
        <v>3</v>
      </c>
      <c r="H28" s="4">
        <v>3</v>
      </c>
      <c r="I28" s="4">
        <v>1</v>
      </c>
      <c r="J28" s="4">
        <v>0</v>
      </c>
      <c r="K28" s="4">
        <v>1</v>
      </c>
      <c r="L28" s="4">
        <v>0</v>
      </c>
      <c r="M28" s="4">
        <v>3</v>
      </c>
      <c r="N28" s="4">
        <v>1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2</v>
      </c>
      <c r="X28" s="4">
        <v>2</v>
      </c>
      <c r="Y28" s="4">
        <v>1</v>
      </c>
      <c r="Z28" s="4">
        <v>1</v>
      </c>
      <c r="AA28" s="4">
        <v>1</v>
      </c>
      <c r="AB28" s="4">
        <v>3</v>
      </c>
      <c r="AC28" s="4">
        <v>6</v>
      </c>
      <c r="AD28" s="4">
        <v>4</v>
      </c>
      <c r="AE28" s="4">
        <v>6</v>
      </c>
      <c r="AF28" s="4">
        <v>1</v>
      </c>
      <c r="AG28" s="4">
        <v>6</v>
      </c>
      <c r="AH28" s="4">
        <v>4</v>
      </c>
      <c r="AI28" s="4">
        <v>6</v>
      </c>
      <c r="AJ28" s="4">
        <v>1</v>
      </c>
      <c r="AK28" s="4">
        <v>1</v>
      </c>
      <c r="AL28" s="4">
        <v>4</v>
      </c>
      <c r="AM28" s="4">
        <v>4</v>
      </c>
      <c r="AN28" s="4">
        <v>2</v>
      </c>
      <c r="AO28" s="4">
        <v>5</v>
      </c>
      <c r="AP28" s="4">
        <v>2</v>
      </c>
      <c r="AQ28" s="4">
        <v>1</v>
      </c>
      <c r="AR28" s="4">
        <v>1</v>
      </c>
      <c r="AS28" s="4">
        <v>2</v>
      </c>
      <c r="AT28" s="4">
        <v>1</v>
      </c>
      <c r="AU28" s="4">
        <v>2</v>
      </c>
      <c r="AV28" s="4">
        <v>1</v>
      </c>
      <c r="AW28" s="4">
        <v>2</v>
      </c>
      <c r="AX28" s="4">
        <v>1</v>
      </c>
      <c r="AY28" s="4">
        <v>1</v>
      </c>
      <c r="AZ28" s="4">
        <v>1</v>
      </c>
      <c r="BA28" s="4">
        <v>1</v>
      </c>
      <c r="BB28" s="4">
        <v>2</v>
      </c>
      <c r="BC28" s="4">
        <v>2</v>
      </c>
      <c r="BD28" s="4">
        <v>1</v>
      </c>
      <c r="BE28" s="4">
        <v>0</v>
      </c>
      <c r="BF28" s="4">
        <v>0</v>
      </c>
      <c r="BG28" s="4">
        <v>2</v>
      </c>
      <c r="BH28" s="4">
        <v>2</v>
      </c>
      <c r="BI28" s="4">
        <v>2</v>
      </c>
      <c r="BJ28" s="4">
        <v>1</v>
      </c>
      <c r="BK28" s="4">
        <v>3</v>
      </c>
      <c r="BL28" s="4">
        <v>1</v>
      </c>
      <c r="BM28" s="4">
        <v>3</v>
      </c>
      <c r="BN28" s="4">
        <v>2</v>
      </c>
      <c r="BO28" s="4">
        <v>2</v>
      </c>
      <c r="BP28" s="4">
        <v>0</v>
      </c>
      <c r="BQ28" s="4">
        <v>1</v>
      </c>
      <c r="BR28" s="4">
        <v>3</v>
      </c>
      <c r="BS28" s="4">
        <v>1</v>
      </c>
      <c r="BT28" s="4">
        <v>1</v>
      </c>
      <c r="BU28" s="4">
        <v>2</v>
      </c>
      <c r="BV28" s="4">
        <v>2</v>
      </c>
      <c r="BW28" s="4">
        <v>0</v>
      </c>
      <c r="BX28" s="4">
        <v>3</v>
      </c>
      <c r="BY28" s="4">
        <v>1</v>
      </c>
      <c r="BZ28" s="4">
        <v>0</v>
      </c>
      <c r="CA28" s="4">
        <v>1</v>
      </c>
      <c r="CB28" s="4">
        <v>1</v>
      </c>
      <c r="CC28" s="4">
        <v>0</v>
      </c>
      <c r="CD28" s="4">
        <v>0</v>
      </c>
      <c r="CE28" s="4">
        <v>1</v>
      </c>
      <c r="CF28" s="4">
        <v>2</v>
      </c>
      <c r="CG28" s="4">
        <v>1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2</v>
      </c>
      <c r="CS28" s="4">
        <v>0</v>
      </c>
      <c r="CT28" s="4">
        <v>0</v>
      </c>
      <c r="CU28" s="4">
        <v>0</v>
      </c>
      <c r="CV28" s="4">
        <v>1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147</v>
      </c>
      <c r="DK28" s="4" t="s">
        <v>3</v>
      </c>
    </row>
    <row r="29" spans="1:115" ht="29.25" customHeight="1">
      <c r="A29" s="9"/>
      <c r="B29" s="3" t="s">
        <v>0</v>
      </c>
      <c r="C29" s="4">
        <v>5</v>
      </c>
      <c r="D29" s="4">
        <v>5</v>
      </c>
      <c r="E29" s="4">
        <v>5</v>
      </c>
      <c r="F29" s="4">
        <v>3</v>
      </c>
      <c r="G29" s="4">
        <v>6</v>
      </c>
      <c r="H29" s="4">
        <v>4</v>
      </c>
      <c r="I29" s="4">
        <v>4</v>
      </c>
      <c r="J29" s="4">
        <v>1</v>
      </c>
      <c r="K29" s="4">
        <v>4</v>
      </c>
      <c r="L29" s="4">
        <v>1</v>
      </c>
      <c r="M29" s="4">
        <v>4</v>
      </c>
      <c r="N29" s="4">
        <v>1</v>
      </c>
      <c r="O29" s="4">
        <v>0</v>
      </c>
      <c r="P29" s="4">
        <v>4</v>
      </c>
      <c r="Q29" s="4">
        <v>1</v>
      </c>
      <c r="R29" s="4">
        <v>1</v>
      </c>
      <c r="S29" s="4">
        <v>0</v>
      </c>
      <c r="T29" s="4">
        <v>2</v>
      </c>
      <c r="U29" s="4">
        <v>0</v>
      </c>
      <c r="V29" s="4">
        <v>2</v>
      </c>
      <c r="W29" s="4">
        <v>2</v>
      </c>
      <c r="X29" s="4">
        <v>2</v>
      </c>
      <c r="Y29" s="4">
        <v>3</v>
      </c>
      <c r="Z29" s="4">
        <v>4</v>
      </c>
      <c r="AA29" s="4">
        <v>5</v>
      </c>
      <c r="AB29" s="4">
        <v>7</v>
      </c>
      <c r="AC29" s="4">
        <v>11</v>
      </c>
      <c r="AD29" s="4">
        <v>8</v>
      </c>
      <c r="AE29" s="4">
        <v>9</v>
      </c>
      <c r="AF29" s="4">
        <v>4</v>
      </c>
      <c r="AG29" s="4">
        <v>14</v>
      </c>
      <c r="AH29" s="4">
        <v>6</v>
      </c>
      <c r="AI29" s="4">
        <v>11</v>
      </c>
      <c r="AJ29" s="4">
        <v>5</v>
      </c>
      <c r="AK29" s="4">
        <v>7</v>
      </c>
      <c r="AL29" s="4">
        <v>6</v>
      </c>
      <c r="AM29" s="4">
        <v>9</v>
      </c>
      <c r="AN29" s="4">
        <v>5</v>
      </c>
      <c r="AO29" s="4">
        <v>11</v>
      </c>
      <c r="AP29" s="4">
        <v>4</v>
      </c>
      <c r="AQ29" s="4">
        <v>5</v>
      </c>
      <c r="AR29" s="4">
        <v>1</v>
      </c>
      <c r="AS29" s="4">
        <v>4</v>
      </c>
      <c r="AT29" s="4">
        <v>6</v>
      </c>
      <c r="AU29" s="4">
        <v>3</v>
      </c>
      <c r="AV29" s="4">
        <v>2</v>
      </c>
      <c r="AW29" s="4">
        <v>3</v>
      </c>
      <c r="AX29" s="4">
        <v>2</v>
      </c>
      <c r="AY29" s="4">
        <v>3</v>
      </c>
      <c r="AZ29" s="4">
        <v>1</v>
      </c>
      <c r="BA29" s="4">
        <v>2</v>
      </c>
      <c r="BB29" s="4">
        <v>4</v>
      </c>
      <c r="BC29" s="4">
        <v>3</v>
      </c>
      <c r="BD29" s="4">
        <v>2</v>
      </c>
      <c r="BE29" s="4">
        <v>2</v>
      </c>
      <c r="BF29" s="4">
        <v>0</v>
      </c>
      <c r="BG29" s="4">
        <v>3</v>
      </c>
      <c r="BH29" s="4">
        <v>3</v>
      </c>
      <c r="BI29" s="4">
        <v>4</v>
      </c>
      <c r="BJ29" s="4">
        <v>2</v>
      </c>
      <c r="BK29" s="4">
        <v>6</v>
      </c>
      <c r="BL29" s="4">
        <v>3</v>
      </c>
      <c r="BM29" s="4">
        <v>5</v>
      </c>
      <c r="BN29" s="4">
        <v>5</v>
      </c>
      <c r="BO29" s="4">
        <v>3</v>
      </c>
      <c r="BP29" s="4">
        <v>1</v>
      </c>
      <c r="BQ29" s="4">
        <v>2</v>
      </c>
      <c r="BR29" s="4">
        <v>3</v>
      </c>
      <c r="BS29" s="4">
        <v>4</v>
      </c>
      <c r="BT29" s="4">
        <v>2</v>
      </c>
      <c r="BU29" s="4">
        <v>3</v>
      </c>
      <c r="BV29" s="4">
        <v>3</v>
      </c>
      <c r="BW29" s="4">
        <v>0</v>
      </c>
      <c r="BX29" s="4">
        <v>4</v>
      </c>
      <c r="BY29" s="4">
        <v>2</v>
      </c>
      <c r="BZ29" s="4">
        <v>1</v>
      </c>
      <c r="CA29" s="4">
        <v>1</v>
      </c>
      <c r="CB29" s="4">
        <v>2</v>
      </c>
      <c r="CC29" s="4">
        <v>1</v>
      </c>
      <c r="CD29" s="4">
        <v>1</v>
      </c>
      <c r="CE29" s="4">
        <v>3</v>
      </c>
      <c r="CF29" s="4">
        <v>2</v>
      </c>
      <c r="CG29" s="4">
        <v>3</v>
      </c>
      <c r="CH29" s="4">
        <v>0</v>
      </c>
      <c r="CI29" s="4">
        <v>1</v>
      </c>
      <c r="CJ29" s="4">
        <v>0</v>
      </c>
      <c r="CK29" s="4">
        <v>1</v>
      </c>
      <c r="CL29" s="4">
        <v>1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2</v>
      </c>
      <c r="CS29" s="4">
        <v>0</v>
      </c>
      <c r="CT29" s="4">
        <v>0</v>
      </c>
      <c r="CU29" s="4">
        <v>1</v>
      </c>
      <c r="CV29" s="4">
        <v>1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308</v>
      </c>
      <c r="DK29" s="4">
        <v>123</v>
      </c>
    </row>
    <row r="30" spans="1:115" ht="29.25" customHeight="1">
      <c r="A30" s="9" t="s">
        <v>138</v>
      </c>
      <c r="B30" s="3" t="s">
        <v>2</v>
      </c>
      <c r="C30" s="4">
        <v>2</v>
      </c>
      <c r="D30" s="4">
        <v>2</v>
      </c>
      <c r="E30" s="4">
        <v>3</v>
      </c>
      <c r="F30" s="4">
        <v>3</v>
      </c>
      <c r="G30" s="4">
        <v>1</v>
      </c>
      <c r="H30" s="4">
        <v>1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1</v>
      </c>
      <c r="AE30" s="4">
        <v>1</v>
      </c>
      <c r="AF30" s="4">
        <v>4</v>
      </c>
      <c r="AG30" s="4">
        <v>2</v>
      </c>
      <c r="AH30" s="4">
        <v>1</v>
      </c>
      <c r="AI30" s="4">
        <v>4</v>
      </c>
      <c r="AJ30" s="4">
        <v>1</v>
      </c>
      <c r="AK30" s="4">
        <v>2</v>
      </c>
      <c r="AL30" s="4">
        <v>2</v>
      </c>
      <c r="AM30" s="4">
        <v>0</v>
      </c>
      <c r="AN30" s="4">
        <v>1</v>
      </c>
      <c r="AO30" s="4">
        <v>1</v>
      </c>
      <c r="AP30" s="4">
        <v>0</v>
      </c>
      <c r="AQ30" s="4">
        <v>1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1</v>
      </c>
      <c r="BN30" s="4">
        <v>0</v>
      </c>
      <c r="BO30" s="4">
        <v>1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39</v>
      </c>
      <c r="DK30" s="4" t="s">
        <v>3</v>
      </c>
    </row>
    <row r="31" spans="1:115" ht="29.25" customHeight="1">
      <c r="A31" s="9"/>
      <c r="B31" s="3" t="s">
        <v>4</v>
      </c>
      <c r="C31" s="4">
        <v>2</v>
      </c>
      <c r="D31" s="4">
        <v>2</v>
      </c>
      <c r="E31" s="4">
        <v>3</v>
      </c>
      <c r="F31" s="4">
        <v>0</v>
      </c>
      <c r="G31" s="4">
        <v>2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2</v>
      </c>
      <c r="AC31" s="4">
        <v>1</v>
      </c>
      <c r="AD31" s="4">
        <v>2</v>
      </c>
      <c r="AE31" s="4">
        <v>5</v>
      </c>
      <c r="AF31" s="4">
        <v>4</v>
      </c>
      <c r="AG31" s="4">
        <v>1</v>
      </c>
      <c r="AH31" s="4">
        <v>2</v>
      </c>
      <c r="AI31" s="4">
        <v>1</v>
      </c>
      <c r="AJ31" s="4">
        <v>1</v>
      </c>
      <c r="AK31" s="4">
        <v>3</v>
      </c>
      <c r="AL31" s="4">
        <v>0</v>
      </c>
      <c r="AM31" s="4">
        <v>2</v>
      </c>
      <c r="AN31" s="4">
        <v>1</v>
      </c>
      <c r="AO31" s="4">
        <v>1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1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1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42</v>
      </c>
      <c r="DK31" s="4" t="s">
        <v>3</v>
      </c>
    </row>
    <row r="32" spans="1:115" ht="29.25" customHeight="1">
      <c r="A32" s="9"/>
      <c r="B32" s="3" t="s">
        <v>0</v>
      </c>
      <c r="C32" s="4">
        <v>4</v>
      </c>
      <c r="D32" s="4">
        <v>4</v>
      </c>
      <c r="E32" s="4">
        <v>6</v>
      </c>
      <c r="F32" s="4">
        <v>3</v>
      </c>
      <c r="G32" s="4">
        <v>3</v>
      </c>
      <c r="H32" s="4">
        <v>2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3</v>
      </c>
      <c r="AC32" s="4">
        <v>1</v>
      </c>
      <c r="AD32" s="4">
        <v>3</v>
      </c>
      <c r="AE32" s="4">
        <v>6</v>
      </c>
      <c r="AF32" s="4">
        <v>8</v>
      </c>
      <c r="AG32" s="4">
        <v>3</v>
      </c>
      <c r="AH32" s="4">
        <v>3</v>
      </c>
      <c r="AI32" s="4">
        <v>5</v>
      </c>
      <c r="AJ32" s="4">
        <v>2</v>
      </c>
      <c r="AK32" s="4">
        <v>5</v>
      </c>
      <c r="AL32" s="4">
        <v>2</v>
      </c>
      <c r="AM32" s="4">
        <v>2</v>
      </c>
      <c r="AN32" s="4">
        <v>2</v>
      </c>
      <c r="AO32" s="4">
        <v>2</v>
      </c>
      <c r="AP32" s="4">
        <v>0</v>
      </c>
      <c r="AQ32" s="4">
        <v>1</v>
      </c>
      <c r="AR32" s="4">
        <v>1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2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1</v>
      </c>
      <c r="BN32" s="4">
        <v>0</v>
      </c>
      <c r="BO32" s="4">
        <v>1</v>
      </c>
      <c r="BP32" s="4">
        <v>0</v>
      </c>
      <c r="BQ32" s="4">
        <v>0</v>
      </c>
      <c r="BR32" s="4">
        <v>1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81</v>
      </c>
      <c r="DK32" s="4">
        <v>28</v>
      </c>
    </row>
    <row r="33" spans="1:115" ht="29.25" customHeight="1">
      <c r="A33" s="9" t="s">
        <v>139</v>
      </c>
      <c r="B33" s="3" t="s">
        <v>2</v>
      </c>
      <c r="C33" s="4">
        <v>0</v>
      </c>
      <c r="D33" s="4">
        <v>2</v>
      </c>
      <c r="E33" s="4">
        <v>0</v>
      </c>
      <c r="F33" s="4">
        <v>2</v>
      </c>
      <c r="G33" s="4">
        <v>1</v>
      </c>
      <c r="H33" s="4">
        <v>1</v>
      </c>
      <c r="I33" s="4">
        <v>3</v>
      </c>
      <c r="J33" s="4">
        <v>1</v>
      </c>
      <c r="K33" s="4">
        <v>0</v>
      </c>
      <c r="L33" s="4">
        <v>1</v>
      </c>
      <c r="M33" s="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2</v>
      </c>
      <c r="AH33" s="4">
        <v>1</v>
      </c>
      <c r="AI33" s="4">
        <v>0</v>
      </c>
      <c r="AJ33" s="4">
        <v>0</v>
      </c>
      <c r="AK33" s="4">
        <v>1</v>
      </c>
      <c r="AL33" s="4">
        <v>2</v>
      </c>
      <c r="AM33" s="4">
        <v>4</v>
      </c>
      <c r="AN33" s="4">
        <v>0</v>
      </c>
      <c r="AO33" s="4">
        <v>1</v>
      </c>
      <c r="AP33" s="4">
        <v>0</v>
      </c>
      <c r="AQ33" s="4">
        <v>2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1</v>
      </c>
      <c r="BU33" s="4">
        <v>0</v>
      </c>
      <c r="BV33" s="4">
        <v>0</v>
      </c>
      <c r="BW33" s="4">
        <v>1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29</v>
      </c>
      <c r="DK33" s="4" t="s">
        <v>3</v>
      </c>
    </row>
    <row r="34" spans="1:115" ht="29.25" customHeight="1">
      <c r="A34" s="9"/>
      <c r="B34" s="3" t="s">
        <v>4</v>
      </c>
      <c r="C34" s="4">
        <v>1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2</v>
      </c>
      <c r="AE34" s="4">
        <v>1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2</v>
      </c>
      <c r="AL34" s="4">
        <v>2</v>
      </c>
      <c r="AM34" s="4">
        <v>0</v>
      </c>
      <c r="AN34" s="4">
        <v>1</v>
      </c>
      <c r="AO34" s="4">
        <v>1</v>
      </c>
      <c r="AP34" s="4">
        <v>1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19</v>
      </c>
      <c r="DK34" s="4" t="s">
        <v>3</v>
      </c>
    </row>
    <row r="35" spans="1:115" ht="29.25" customHeight="1">
      <c r="A35" s="9"/>
      <c r="B35" s="3" t="s">
        <v>0</v>
      </c>
      <c r="C35" s="4">
        <v>1</v>
      </c>
      <c r="D35" s="4">
        <v>2</v>
      </c>
      <c r="E35" s="4">
        <v>0</v>
      </c>
      <c r="F35" s="4">
        <v>3</v>
      </c>
      <c r="G35" s="4">
        <v>1</v>
      </c>
      <c r="H35" s="4">
        <v>1</v>
      </c>
      <c r="I35" s="4">
        <v>3</v>
      </c>
      <c r="J35" s="4">
        <v>1</v>
      </c>
      <c r="K35" s="4">
        <v>0</v>
      </c>
      <c r="L35" s="4">
        <v>1</v>
      </c>
      <c r="M35" s="4">
        <v>0</v>
      </c>
      <c r="N35" s="4">
        <v>1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2</v>
      </c>
      <c r="AE35" s="4">
        <v>1</v>
      </c>
      <c r="AF35" s="4">
        <v>1</v>
      </c>
      <c r="AG35" s="4">
        <v>3</v>
      </c>
      <c r="AH35" s="4">
        <v>1</v>
      </c>
      <c r="AI35" s="4">
        <v>0</v>
      </c>
      <c r="AJ35" s="4">
        <v>1</v>
      </c>
      <c r="AK35" s="4">
        <v>3</v>
      </c>
      <c r="AL35" s="4">
        <v>4</v>
      </c>
      <c r="AM35" s="4">
        <v>4</v>
      </c>
      <c r="AN35" s="4">
        <v>1</v>
      </c>
      <c r="AO35" s="4">
        <v>2</v>
      </c>
      <c r="AP35" s="4">
        <v>1</v>
      </c>
      <c r="AQ35" s="4">
        <v>2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2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48</v>
      </c>
      <c r="DK35" s="4">
        <v>17</v>
      </c>
    </row>
    <row r="36" spans="1:115" ht="29.25" customHeight="1">
      <c r="A36" s="9" t="s">
        <v>140</v>
      </c>
      <c r="B36" s="3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2</v>
      </c>
      <c r="DK36" s="4" t="s">
        <v>3</v>
      </c>
    </row>
    <row r="37" spans="1:115" ht="29.25" customHeight="1">
      <c r="A37" s="9"/>
      <c r="B37" s="3" t="s">
        <v>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2</v>
      </c>
      <c r="DK37" s="4" t="s">
        <v>3</v>
      </c>
    </row>
    <row r="38" spans="1:115" ht="29.25" customHeight="1">
      <c r="A38" s="9"/>
      <c r="B38" s="3" t="s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1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4</v>
      </c>
      <c r="DK38" s="4">
        <v>1</v>
      </c>
    </row>
    <row r="39" spans="1:115" ht="29.25" customHeight="1">
      <c r="A39" s="9" t="s">
        <v>0</v>
      </c>
      <c r="B39" s="3" t="s">
        <v>2</v>
      </c>
      <c r="C39" s="4">
        <f>C3+C6+C9+C12+C15+C18+C21+C24+C27+C30+C33+C36</f>
        <v>84</v>
      </c>
      <c r="D39" s="4">
        <f>D3+D6+D9+D12+D15+D18+D21+D24+D27+D30+D33+D36</f>
        <v>80</v>
      </c>
      <c r="E39" s="4">
        <f>E3+E6+E9+E12+E15+E18+E21+E24+E27+E30+E33+E36</f>
        <v>75</v>
      </c>
      <c r="F39" s="4">
        <f>F3+F6+F9+F12+F15+F18+F21+F24+F27+F30+F33+F36</f>
        <v>57</v>
      </c>
      <c r="G39" s="4">
        <f aca="true" t="shared" si="0" ref="G39:BO39">G3+G6+G9+G12+G15+G18+G21+G24+G27+G30+G33+G36</f>
        <v>58</v>
      </c>
      <c r="H39" s="4">
        <f t="shared" si="0"/>
        <v>46</v>
      </c>
      <c r="I39" s="4">
        <f t="shared" si="0"/>
        <v>40</v>
      </c>
      <c r="J39" s="4">
        <f t="shared" si="0"/>
        <v>36</v>
      </c>
      <c r="K39" s="4">
        <f t="shared" si="0"/>
        <v>18</v>
      </c>
      <c r="L39" s="4">
        <f t="shared" si="0"/>
        <v>23</v>
      </c>
      <c r="M39" s="4">
        <f t="shared" si="0"/>
        <v>16</v>
      </c>
      <c r="N39" s="4">
        <f t="shared" si="0"/>
        <v>11</v>
      </c>
      <c r="O39" s="4">
        <f t="shared" si="0"/>
        <v>10</v>
      </c>
      <c r="P39" s="4">
        <f t="shared" si="0"/>
        <v>8</v>
      </c>
      <c r="Q39" s="4">
        <f t="shared" si="0"/>
        <v>8</v>
      </c>
      <c r="R39" s="4">
        <f t="shared" si="0"/>
        <v>8</v>
      </c>
      <c r="S39" s="4">
        <f t="shared" si="0"/>
        <v>10</v>
      </c>
      <c r="T39" s="4">
        <f t="shared" si="0"/>
        <v>10</v>
      </c>
      <c r="U39" s="4">
        <f t="shared" si="0"/>
        <v>10</v>
      </c>
      <c r="V39" s="4">
        <f t="shared" si="0"/>
        <v>11</v>
      </c>
      <c r="W39" s="4">
        <f t="shared" si="0"/>
        <v>7</v>
      </c>
      <c r="X39" s="4">
        <f t="shared" si="0"/>
        <v>12</v>
      </c>
      <c r="Y39" s="4">
        <f t="shared" si="0"/>
        <v>15</v>
      </c>
      <c r="Z39" s="4">
        <f t="shared" si="0"/>
        <v>34</v>
      </c>
      <c r="AA39" s="4">
        <f t="shared" si="0"/>
        <v>36</v>
      </c>
      <c r="AB39" s="4">
        <f t="shared" si="0"/>
        <v>47</v>
      </c>
      <c r="AC39" s="4">
        <f t="shared" si="0"/>
        <v>56</v>
      </c>
      <c r="AD39" s="4">
        <f t="shared" si="0"/>
        <v>81</v>
      </c>
      <c r="AE39" s="4">
        <f t="shared" si="0"/>
        <v>85</v>
      </c>
      <c r="AF39" s="4">
        <f t="shared" si="0"/>
        <v>96</v>
      </c>
      <c r="AG39" s="4">
        <f t="shared" si="0"/>
        <v>103</v>
      </c>
      <c r="AH39" s="4">
        <f t="shared" si="0"/>
        <v>99</v>
      </c>
      <c r="AI39" s="4">
        <f t="shared" si="0"/>
        <v>108</v>
      </c>
      <c r="AJ39" s="4">
        <f t="shared" si="0"/>
        <v>114</v>
      </c>
      <c r="AK39" s="4">
        <f t="shared" si="0"/>
        <v>108</v>
      </c>
      <c r="AL39" s="4">
        <f t="shared" si="0"/>
        <v>112</v>
      </c>
      <c r="AM39" s="4">
        <f t="shared" si="0"/>
        <v>116</v>
      </c>
      <c r="AN39" s="4">
        <f t="shared" si="0"/>
        <v>103</v>
      </c>
      <c r="AO39" s="4">
        <f t="shared" si="0"/>
        <v>97</v>
      </c>
      <c r="AP39" s="4">
        <f t="shared" si="0"/>
        <v>84</v>
      </c>
      <c r="AQ39" s="4">
        <f t="shared" si="0"/>
        <v>71</v>
      </c>
      <c r="AR39" s="4">
        <f t="shared" si="0"/>
        <v>48</v>
      </c>
      <c r="AS39" s="4">
        <f t="shared" si="0"/>
        <v>68</v>
      </c>
      <c r="AT39" s="4">
        <f t="shared" si="0"/>
        <v>53</v>
      </c>
      <c r="AU39" s="4">
        <f t="shared" si="0"/>
        <v>37</v>
      </c>
      <c r="AV39" s="4">
        <f t="shared" si="0"/>
        <v>34</v>
      </c>
      <c r="AW39" s="4">
        <f t="shared" si="0"/>
        <v>32</v>
      </c>
      <c r="AX39" s="4">
        <f t="shared" si="0"/>
        <v>24</v>
      </c>
      <c r="AY39" s="4">
        <f t="shared" si="0"/>
        <v>23</v>
      </c>
      <c r="AZ39" s="4">
        <f t="shared" si="0"/>
        <v>19</v>
      </c>
      <c r="BA39" s="4">
        <f t="shared" si="0"/>
        <v>13</v>
      </c>
      <c r="BB39" s="4">
        <f t="shared" si="0"/>
        <v>23</v>
      </c>
      <c r="BC39" s="4">
        <f t="shared" si="0"/>
        <v>21</v>
      </c>
      <c r="BD39" s="4">
        <f t="shared" si="0"/>
        <v>14</v>
      </c>
      <c r="BE39" s="4">
        <f t="shared" si="0"/>
        <v>12</v>
      </c>
      <c r="BF39" s="4">
        <f t="shared" si="0"/>
        <v>19</v>
      </c>
      <c r="BG39" s="4">
        <f t="shared" si="0"/>
        <v>19</v>
      </c>
      <c r="BH39" s="4">
        <f t="shared" si="0"/>
        <v>17</v>
      </c>
      <c r="BI39" s="4">
        <f t="shared" si="0"/>
        <v>13</v>
      </c>
      <c r="BJ39" s="4">
        <f t="shared" si="0"/>
        <v>13</v>
      </c>
      <c r="BK39" s="4">
        <f t="shared" si="0"/>
        <v>26</v>
      </c>
      <c r="BL39" s="4">
        <f t="shared" si="0"/>
        <v>14</v>
      </c>
      <c r="BM39" s="4">
        <f t="shared" si="0"/>
        <v>22</v>
      </c>
      <c r="BN39" s="4">
        <f t="shared" si="0"/>
        <v>27</v>
      </c>
      <c r="BO39" s="4">
        <f t="shared" si="0"/>
        <v>28</v>
      </c>
      <c r="BP39" s="4">
        <f aca="true" t="shared" si="1" ref="BP39:DJ39">BP3+BP6+BP9+BP12+BP15+BP18+BP21+BP24+BP27+BP30+BP33+BP36</f>
        <v>16</v>
      </c>
      <c r="BQ39" s="4">
        <f t="shared" si="1"/>
        <v>17</v>
      </c>
      <c r="BR39" s="4">
        <f t="shared" si="1"/>
        <v>18</v>
      </c>
      <c r="BS39" s="4">
        <f t="shared" si="1"/>
        <v>13</v>
      </c>
      <c r="BT39" s="4">
        <f t="shared" si="1"/>
        <v>17</v>
      </c>
      <c r="BU39" s="4">
        <f t="shared" si="1"/>
        <v>13</v>
      </c>
      <c r="BV39" s="4">
        <f t="shared" si="1"/>
        <v>18</v>
      </c>
      <c r="BW39" s="4">
        <f t="shared" si="1"/>
        <v>8</v>
      </c>
      <c r="BX39" s="4">
        <f t="shared" si="1"/>
        <v>5</v>
      </c>
      <c r="BY39" s="4">
        <f t="shared" si="1"/>
        <v>10</v>
      </c>
      <c r="BZ39" s="4">
        <f t="shared" si="1"/>
        <v>6</v>
      </c>
      <c r="CA39" s="4">
        <f t="shared" si="1"/>
        <v>4</v>
      </c>
      <c r="CB39" s="4">
        <f t="shared" si="1"/>
        <v>5</v>
      </c>
      <c r="CC39" s="4">
        <f t="shared" si="1"/>
        <v>5</v>
      </c>
      <c r="CD39" s="4">
        <f t="shared" si="1"/>
        <v>4</v>
      </c>
      <c r="CE39" s="4">
        <f t="shared" si="1"/>
        <v>7</v>
      </c>
      <c r="CF39" s="4">
        <f t="shared" si="1"/>
        <v>2</v>
      </c>
      <c r="CG39" s="4">
        <f t="shared" si="1"/>
        <v>2</v>
      </c>
      <c r="CH39" s="4">
        <f t="shared" si="1"/>
        <v>1</v>
      </c>
      <c r="CI39" s="4">
        <f t="shared" si="1"/>
        <v>3</v>
      </c>
      <c r="CJ39" s="4">
        <f t="shared" si="1"/>
        <v>0</v>
      </c>
      <c r="CK39" s="4">
        <f t="shared" si="1"/>
        <v>2</v>
      </c>
      <c r="CL39" s="4">
        <f t="shared" si="1"/>
        <v>3</v>
      </c>
      <c r="CM39" s="4">
        <f t="shared" si="1"/>
        <v>0</v>
      </c>
      <c r="CN39" s="4">
        <f t="shared" si="1"/>
        <v>1</v>
      </c>
      <c r="CO39" s="4">
        <f t="shared" si="1"/>
        <v>1</v>
      </c>
      <c r="CP39" s="4">
        <f t="shared" si="1"/>
        <v>0</v>
      </c>
      <c r="CQ39" s="4">
        <f t="shared" si="1"/>
        <v>0</v>
      </c>
      <c r="CR39" s="4">
        <f t="shared" si="1"/>
        <v>2</v>
      </c>
      <c r="CS39" s="4">
        <f t="shared" si="1"/>
        <v>0</v>
      </c>
      <c r="CT39" s="4">
        <f t="shared" si="1"/>
        <v>0</v>
      </c>
      <c r="CU39" s="4">
        <f t="shared" si="1"/>
        <v>1</v>
      </c>
      <c r="CV39" s="4">
        <f t="shared" si="1"/>
        <v>0</v>
      </c>
      <c r="CW39" s="4">
        <f t="shared" si="1"/>
        <v>0</v>
      </c>
      <c r="CX39" s="4">
        <f t="shared" si="1"/>
        <v>0</v>
      </c>
      <c r="CY39" s="4">
        <f t="shared" si="1"/>
        <v>0</v>
      </c>
      <c r="CZ39" s="4">
        <f t="shared" si="1"/>
        <v>0</v>
      </c>
      <c r="DA39" s="4">
        <f t="shared" si="1"/>
        <v>0</v>
      </c>
      <c r="DB39" s="4">
        <f t="shared" si="1"/>
        <v>0</v>
      </c>
      <c r="DC39" s="4">
        <f t="shared" si="1"/>
        <v>0</v>
      </c>
      <c r="DD39" s="4">
        <f t="shared" si="1"/>
        <v>0</v>
      </c>
      <c r="DE39" s="4">
        <f t="shared" si="1"/>
        <v>0</v>
      </c>
      <c r="DF39" s="4">
        <f t="shared" si="1"/>
        <v>0</v>
      </c>
      <c r="DG39" s="4">
        <f t="shared" si="1"/>
        <v>0</v>
      </c>
      <c r="DH39" s="4">
        <f t="shared" si="1"/>
        <v>0</v>
      </c>
      <c r="DI39" s="4">
        <f t="shared" si="1"/>
        <v>0</v>
      </c>
      <c r="DJ39" s="4">
        <f t="shared" si="1"/>
        <v>3006</v>
      </c>
      <c r="DK39" s="4" t="s">
        <v>3</v>
      </c>
    </row>
    <row r="40" spans="1:115" ht="29.25" customHeight="1">
      <c r="A40" s="9"/>
      <c r="B40" s="3" t="s">
        <v>4</v>
      </c>
      <c r="C40" s="4">
        <f>C4+C7+C10+C13+C16+C19+C22+C25+C28+C31+C34+C37</f>
        <v>88</v>
      </c>
      <c r="D40" s="4">
        <f>D4+D7+D10+D13+D16+D19+D22+D25+D28+D31+D34+D37</f>
        <v>67</v>
      </c>
      <c r="E40" s="4">
        <f aca="true" t="shared" si="2" ref="E40:BO40">E4+E7+E10+E13+E16+E19+E22+E25+E28+E31+E34+E37</f>
        <v>70</v>
      </c>
      <c r="F40" s="4">
        <f t="shared" si="2"/>
        <v>78</v>
      </c>
      <c r="G40" s="4">
        <f t="shared" si="2"/>
        <v>52</v>
      </c>
      <c r="H40" s="4">
        <f t="shared" si="2"/>
        <v>53</v>
      </c>
      <c r="I40" s="4">
        <f t="shared" si="2"/>
        <v>34</v>
      </c>
      <c r="J40" s="4">
        <f t="shared" si="2"/>
        <v>25</v>
      </c>
      <c r="K40" s="4">
        <f t="shared" si="2"/>
        <v>29</v>
      </c>
      <c r="L40" s="4">
        <f t="shared" si="2"/>
        <v>12</v>
      </c>
      <c r="M40" s="4">
        <f t="shared" si="2"/>
        <v>22</v>
      </c>
      <c r="N40" s="4">
        <f t="shared" si="2"/>
        <v>12</v>
      </c>
      <c r="O40" s="4">
        <f t="shared" si="2"/>
        <v>8</v>
      </c>
      <c r="P40" s="4">
        <f t="shared" si="2"/>
        <v>8</v>
      </c>
      <c r="Q40" s="4">
        <f t="shared" si="2"/>
        <v>5</v>
      </c>
      <c r="R40" s="4">
        <f t="shared" si="2"/>
        <v>10</v>
      </c>
      <c r="S40" s="4">
        <f t="shared" si="2"/>
        <v>8</v>
      </c>
      <c r="T40" s="4">
        <f t="shared" si="2"/>
        <v>6</v>
      </c>
      <c r="U40" s="4">
        <f t="shared" si="2"/>
        <v>9</v>
      </c>
      <c r="V40" s="4">
        <f t="shared" si="2"/>
        <v>15</v>
      </c>
      <c r="W40" s="4">
        <f t="shared" si="2"/>
        <v>12</v>
      </c>
      <c r="X40" s="4">
        <f t="shared" si="2"/>
        <v>18</v>
      </c>
      <c r="Y40" s="4">
        <f t="shared" si="2"/>
        <v>15</v>
      </c>
      <c r="Z40" s="4">
        <f t="shared" si="2"/>
        <v>31</v>
      </c>
      <c r="AA40" s="4">
        <f t="shared" si="2"/>
        <v>34</v>
      </c>
      <c r="AB40" s="4">
        <f t="shared" si="2"/>
        <v>52</v>
      </c>
      <c r="AC40" s="4">
        <f t="shared" si="2"/>
        <v>61</v>
      </c>
      <c r="AD40" s="4">
        <f t="shared" si="2"/>
        <v>88</v>
      </c>
      <c r="AE40" s="4">
        <f t="shared" si="2"/>
        <v>99</v>
      </c>
      <c r="AF40" s="4">
        <f t="shared" si="2"/>
        <v>101</v>
      </c>
      <c r="AG40" s="4">
        <f t="shared" si="2"/>
        <v>107</v>
      </c>
      <c r="AH40" s="4">
        <f t="shared" si="2"/>
        <v>118</v>
      </c>
      <c r="AI40" s="4">
        <f t="shared" si="2"/>
        <v>119</v>
      </c>
      <c r="AJ40" s="4">
        <f t="shared" si="2"/>
        <v>93</v>
      </c>
      <c r="AK40" s="4">
        <f t="shared" si="2"/>
        <v>102</v>
      </c>
      <c r="AL40" s="4">
        <f t="shared" si="2"/>
        <v>108</v>
      </c>
      <c r="AM40" s="4">
        <f t="shared" si="2"/>
        <v>91</v>
      </c>
      <c r="AN40" s="4">
        <f t="shared" si="2"/>
        <v>76</v>
      </c>
      <c r="AO40" s="4">
        <f t="shared" si="2"/>
        <v>76</v>
      </c>
      <c r="AP40" s="4">
        <f t="shared" si="2"/>
        <v>55</v>
      </c>
      <c r="AQ40" s="4">
        <f t="shared" si="2"/>
        <v>45</v>
      </c>
      <c r="AR40" s="4">
        <f t="shared" si="2"/>
        <v>47</v>
      </c>
      <c r="AS40" s="4">
        <f t="shared" si="2"/>
        <v>31</v>
      </c>
      <c r="AT40" s="4">
        <f t="shared" si="2"/>
        <v>26</v>
      </c>
      <c r="AU40" s="4">
        <f t="shared" si="2"/>
        <v>24</v>
      </c>
      <c r="AV40" s="4">
        <f t="shared" si="2"/>
        <v>24</v>
      </c>
      <c r="AW40" s="4">
        <f t="shared" si="2"/>
        <v>16</v>
      </c>
      <c r="AX40" s="4">
        <f t="shared" si="2"/>
        <v>19</v>
      </c>
      <c r="AY40" s="4">
        <f t="shared" si="2"/>
        <v>13</v>
      </c>
      <c r="AZ40" s="4">
        <f t="shared" si="2"/>
        <v>19</v>
      </c>
      <c r="BA40" s="4">
        <f t="shared" si="2"/>
        <v>22</v>
      </c>
      <c r="BB40" s="4">
        <f t="shared" si="2"/>
        <v>15</v>
      </c>
      <c r="BC40" s="4">
        <f t="shared" si="2"/>
        <v>18</v>
      </c>
      <c r="BD40" s="4">
        <f t="shared" si="2"/>
        <v>17</v>
      </c>
      <c r="BE40" s="4">
        <f t="shared" si="2"/>
        <v>13</v>
      </c>
      <c r="BF40" s="4">
        <f t="shared" si="2"/>
        <v>11</v>
      </c>
      <c r="BG40" s="4">
        <f t="shared" si="2"/>
        <v>23</v>
      </c>
      <c r="BH40" s="4">
        <f t="shared" si="2"/>
        <v>15</v>
      </c>
      <c r="BI40" s="4">
        <f t="shared" si="2"/>
        <v>18</v>
      </c>
      <c r="BJ40" s="4">
        <f t="shared" si="2"/>
        <v>20</v>
      </c>
      <c r="BK40" s="4">
        <f t="shared" si="2"/>
        <v>23</v>
      </c>
      <c r="BL40" s="4">
        <f t="shared" si="2"/>
        <v>34</v>
      </c>
      <c r="BM40" s="4">
        <f t="shared" si="2"/>
        <v>21</v>
      </c>
      <c r="BN40" s="4">
        <f t="shared" si="2"/>
        <v>29</v>
      </c>
      <c r="BO40" s="4">
        <f t="shared" si="2"/>
        <v>19</v>
      </c>
      <c r="BP40" s="4">
        <f aca="true" t="shared" si="3" ref="BP40:DI40">BP4+BP7+BP10+BP13+BP16+BP19+BP22+BP25+BP28+BP31+BP34+BP37</f>
        <v>8</v>
      </c>
      <c r="BQ40" s="4">
        <f t="shared" si="3"/>
        <v>17</v>
      </c>
      <c r="BR40" s="4">
        <f t="shared" si="3"/>
        <v>24</v>
      </c>
      <c r="BS40" s="4">
        <f t="shared" si="3"/>
        <v>13</v>
      </c>
      <c r="BT40" s="4">
        <f t="shared" si="3"/>
        <v>18</v>
      </c>
      <c r="BU40" s="4">
        <f t="shared" si="3"/>
        <v>15</v>
      </c>
      <c r="BV40" s="4">
        <f t="shared" si="3"/>
        <v>9</v>
      </c>
      <c r="BW40" s="4">
        <f t="shared" si="3"/>
        <v>9</v>
      </c>
      <c r="BX40" s="4">
        <f t="shared" si="3"/>
        <v>11</v>
      </c>
      <c r="BY40" s="4">
        <f t="shared" si="3"/>
        <v>3</v>
      </c>
      <c r="BZ40" s="4">
        <f t="shared" si="3"/>
        <v>8</v>
      </c>
      <c r="CA40" s="4">
        <f t="shared" si="3"/>
        <v>4</v>
      </c>
      <c r="CB40" s="4">
        <f t="shared" si="3"/>
        <v>5</v>
      </c>
      <c r="CC40" s="4">
        <f t="shared" si="3"/>
        <v>4</v>
      </c>
      <c r="CD40" s="4">
        <f t="shared" si="3"/>
        <v>2</v>
      </c>
      <c r="CE40" s="4">
        <f t="shared" si="3"/>
        <v>9</v>
      </c>
      <c r="CF40" s="4">
        <f t="shared" si="3"/>
        <v>2</v>
      </c>
      <c r="CG40" s="4">
        <f t="shared" si="3"/>
        <v>2</v>
      </c>
      <c r="CH40" s="4">
        <f t="shared" si="3"/>
        <v>2</v>
      </c>
      <c r="CI40" s="4">
        <f t="shared" si="3"/>
        <v>3</v>
      </c>
      <c r="CJ40" s="4">
        <f t="shared" si="3"/>
        <v>2</v>
      </c>
      <c r="CK40" s="4">
        <f t="shared" si="3"/>
        <v>5</v>
      </c>
      <c r="CL40" s="4">
        <f t="shared" si="3"/>
        <v>2</v>
      </c>
      <c r="CM40" s="4">
        <f t="shared" si="3"/>
        <v>3</v>
      </c>
      <c r="CN40" s="4">
        <f t="shared" si="3"/>
        <v>3</v>
      </c>
      <c r="CO40" s="4">
        <f t="shared" si="3"/>
        <v>2</v>
      </c>
      <c r="CP40" s="4">
        <f t="shared" si="3"/>
        <v>2</v>
      </c>
      <c r="CQ40" s="4">
        <f t="shared" si="3"/>
        <v>1</v>
      </c>
      <c r="CR40" s="4">
        <f t="shared" si="3"/>
        <v>2</v>
      </c>
      <c r="CS40" s="4">
        <f t="shared" si="3"/>
        <v>1</v>
      </c>
      <c r="CT40" s="4">
        <f t="shared" si="3"/>
        <v>0</v>
      </c>
      <c r="CU40" s="4">
        <f t="shared" si="3"/>
        <v>0</v>
      </c>
      <c r="CV40" s="4">
        <f t="shared" si="3"/>
        <v>1</v>
      </c>
      <c r="CW40" s="4">
        <f t="shared" si="3"/>
        <v>0</v>
      </c>
      <c r="CX40" s="4">
        <f t="shared" si="3"/>
        <v>0</v>
      </c>
      <c r="CY40" s="4">
        <f t="shared" si="3"/>
        <v>0</v>
      </c>
      <c r="CZ40" s="4">
        <f t="shared" si="3"/>
        <v>0</v>
      </c>
      <c r="DA40" s="4">
        <f t="shared" si="3"/>
        <v>0</v>
      </c>
      <c r="DB40" s="4">
        <f t="shared" si="3"/>
        <v>0</v>
      </c>
      <c r="DC40" s="4">
        <f t="shared" si="3"/>
        <v>0</v>
      </c>
      <c r="DD40" s="4">
        <f t="shared" si="3"/>
        <v>0</v>
      </c>
      <c r="DE40" s="4">
        <f t="shared" si="3"/>
        <v>0</v>
      </c>
      <c r="DF40" s="4">
        <f t="shared" si="3"/>
        <v>0</v>
      </c>
      <c r="DG40" s="4">
        <f t="shared" si="3"/>
        <v>0</v>
      </c>
      <c r="DH40" s="4">
        <f t="shared" si="3"/>
        <v>0</v>
      </c>
      <c r="DI40" s="4">
        <f t="shared" si="3"/>
        <v>0</v>
      </c>
      <c r="DJ40" s="4">
        <f>DJ4+DJ7+DJ10+DJ13+DJ16+DJ19+DJ22+DJ25+DJ28+DJ31+DJ34+DJ37</f>
        <v>2821</v>
      </c>
      <c r="DK40" s="4" t="s">
        <v>3</v>
      </c>
    </row>
    <row r="41" spans="1:115" ht="29.25" customHeight="1">
      <c r="A41" s="9"/>
      <c r="B41" s="3" t="s">
        <v>0</v>
      </c>
      <c r="C41" s="4">
        <f>C5+C8+C11+C14+C17+C20+C23+C26+C29+C32+C35+C38</f>
        <v>172</v>
      </c>
      <c r="D41" s="4">
        <f>D5+D8+D11+D14+D17+D20+D23+D26+D29+D32+D35+D38</f>
        <v>147</v>
      </c>
      <c r="E41" s="4">
        <f aca="true" t="shared" si="4" ref="E41:BO41">E5+E8+E11+E14+E17+E20+E23+E26+E29+E32+E35+E38</f>
        <v>145</v>
      </c>
      <c r="F41" s="4">
        <f>F5+F8+F11+F14+F17+F20+F23+F26+F29+F32+F35+F38</f>
        <v>135</v>
      </c>
      <c r="G41" s="4">
        <f t="shared" si="4"/>
        <v>110</v>
      </c>
      <c r="H41" s="4">
        <f t="shared" si="4"/>
        <v>99</v>
      </c>
      <c r="I41" s="4">
        <f t="shared" si="4"/>
        <v>74</v>
      </c>
      <c r="J41" s="4">
        <f t="shared" si="4"/>
        <v>61</v>
      </c>
      <c r="K41" s="4">
        <f t="shared" si="4"/>
        <v>47</v>
      </c>
      <c r="L41" s="4">
        <f t="shared" si="4"/>
        <v>35</v>
      </c>
      <c r="M41" s="4">
        <f t="shared" si="4"/>
        <v>38</v>
      </c>
      <c r="N41" s="4">
        <f t="shared" si="4"/>
        <v>23</v>
      </c>
      <c r="O41" s="4">
        <f t="shared" si="4"/>
        <v>18</v>
      </c>
      <c r="P41" s="4">
        <f t="shared" si="4"/>
        <v>16</v>
      </c>
      <c r="Q41" s="4">
        <f t="shared" si="4"/>
        <v>13</v>
      </c>
      <c r="R41" s="4">
        <f t="shared" si="4"/>
        <v>18</v>
      </c>
      <c r="S41" s="4">
        <f t="shared" si="4"/>
        <v>18</v>
      </c>
      <c r="T41" s="4">
        <f t="shared" si="4"/>
        <v>16</v>
      </c>
      <c r="U41" s="4">
        <f t="shared" si="4"/>
        <v>19</v>
      </c>
      <c r="V41" s="4">
        <f t="shared" si="4"/>
        <v>26</v>
      </c>
      <c r="W41" s="4">
        <f t="shared" si="4"/>
        <v>19</v>
      </c>
      <c r="X41" s="4">
        <f t="shared" si="4"/>
        <v>30</v>
      </c>
      <c r="Y41" s="4">
        <f t="shared" si="4"/>
        <v>30</v>
      </c>
      <c r="Z41" s="4">
        <f t="shared" si="4"/>
        <v>65</v>
      </c>
      <c r="AA41" s="4">
        <f t="shared" si="4"/>
        <v>70</v>
      </c>
      <c r="AB41" s="4">
        <f t="shared" si="4"/>
        <v>99</v>
      </c>
      <c r="AC41" s="4">
        <f t="shared" si="4"/>
        <v>117</v>
      </c>
      <c r="AD41" s="4">
        <f t="shared" si="4"/>
        <v>169</v>
      </c>
      <c r="AE41" s="4">
        <f t="shared" si="4"/>
        <v>184</v>
      </c>
      <c r="AF41" s="4">
        <f t="shared" si="4"/>
        <v>197</v>
      </c>
      <c r="AG41" s="4">
        <f t="shared" si="4"/>
        <v>210</v>
      </c>
      <c r="AH41" s="4">
        <f t="shared" si="4"/>
        <v>217</v>
      </c>
      <c r="AI41" s="4">
        <f t="shared" si="4"/>
        <v>227</v>
      </c>
      <c r="AJ41" s="4">
        <f t="shared" si="4"/>
        <v>207</v>
      </c>
      <c r="AK41" s="4">
        <f t="shared" si="4"/>
        <v>210</v>
      </c>
      <c r="AL41" s="4">
        <f t="shared" si="4"/>
        <v>220</v>
      </c>
      <c r="AM41" s="4">
        <f t="shared" si="4"/>
        <v>207</v>
      </c>
      <c r="AN41" s="4">
        <f t="shared" si="4"/>
        <v>179</v>
      </c>
      <c r="AO41" s="4">
        <f t="shared" si="4"/>
        <v>173</v>
      </c>
      <c r="AP41" s="4">
        <f t="shared" si="4"/>
        <v>139</v>
      </c>
      <c r="AQ41" s="4">
        <f t="shared" si="4"/>
        <v>116</v>
      </c>
      <c r="AR41" s="4">
        <f t="shared" si="4"/>
        <v>95</v>
      </c>
      <c r="AS41" s="4">
        <f t="shared" si="4"/>
        <v>99</v>
      </c>
      <c r="AT41" s="4">
        <f t="shared" si="4"/>
        <v>79</v>
      </c>
      <c r="AU41" s="4">
        <f t="shared" si="4"/>
        <v>61</v>
      </c>
      <c r="AV41" s="4">
        <f t="shared" si="4"/>
        <v>58</v>
      </c>
      <c r="AW41" s="4">
        <f t="shared" si="4"/>
        <v>48</v>
      </c>
      <c r="AX41" s="4">
        <f t="shared" si="4"/>
        <v>43</v>
      </c>
      <c r="AY41" s="4">
        <f t="shared" si="4"/>
        <v>36</v>
      </c>
      <c r="AZ41" s="4">
        <f t="shared" si="4"/>
        <v>38</v>
      </c>
      <c r="BA41" s="4">
        <f t="shared" si="4"/>
        <v>35</v>
      </c>
      <c r="BB41" s="4">
        <f t="shared" si="4"/>
        <v>38</v>
      </c>
      <c r="BC41" s="4">
        <f t="shared" si="4"/>
        <v>39</v>
      </c>
      <c r="BD41" s="4">
        <f t="shared" si="4"/>
        <v>31</v>
      </c>
      <c r="BE41" s="4">
        <f t="shared" si="4"/>
        <v>25</v>
      </c>
      <c r="BF41" s="4">
        <f t="shared" si="4"/>
        <v>30</v>
      </c>
      <c r="BG41" s="4">
        <f t="shared" si="4"/>
        <v>42</v>
      </c>
      <c r="BH41" s="4">
        <f t="shared" si="4"/>
        <v>32</v>
      </c>
      <c r="BI41" s="4">
        <f t="shared" si="4"/>
        <v>31</v>
      </c>
      <c r="BJ41" s="4">
        <f t="shared" si="4"/>
        <v>33</v>
      </c>
      <c r="BK41" s="4">
        <f t="shared" si="4"/>
        <v>49</v>
      </c>
      <c r="BL41" s="4">
        <f t="shared" si="4"/>
        <v>48</v>
      </c>
      <c r="BM41" s="4">
        <f t="shared" si="4"/>
        <v>43</v>
      </c>
      <c r="BN41" s="4">
        <f t="shared" si="4"/>
        <v>56</v>
      </c>
      <c r="BO41" s="4">
        <f t="shared" si="4"/>
        <v>47</v>
      </c>
      <c r="BP41" s="4">
        <f aca="true" t="shared" si="5" ref="BP41:DJ41">BP5+BP8+BP11+BP14+BP17+BP20+BP23+BP26+BP29+BP32+BP35+BP38</f>
        <v>24</v>
      </c>
      <c r="BQ41" s="4">
        <f t="shared" si="5"/>
        <v>34</v>
      </c>
      <c r="BR41" s="4">
        <f t="shared" si="5"/>
        <v>42</v>
      </c>
      <c r="BS41" s="4">
        <f t="shared" si="5"/>
        <v>26</v>
      </c>
      <c r="BT41" s="4">
        <f t="shared" si="5"/>
        <v>35</v>
      </c>
      <c r="BU41" s="4">
        <f t="shared" si="5"/>
        <v>28</v>
      </c>
      <c r="BV41" s="4">
        <f t="shared" si="5"/>
        <v>27</v>
      </c>
      <c r="BW41" s="4">
        <f t="shared" si="5"/>
        <v>17</v>
      </c>
      <c r="BX41" s="4">
        <f t="shared" si="5"/>
        <v>16</v>
      </c>
      <c r="BY41" s="4">
        <f t="shared" si="5"/>
        <v>13</v>
      </c>
      <c r="BZ41" s="4">
        <f t="shared" si="5"/>
        <v>14</v>
      </c>
      <c r="CA41" s="4">
        <f t="shared" si="5"/>
        <v>8</v>
      </c>
      <c r="CB41" s="4">
        <f t="shared" si="5"/>
        <v>10</v>
      </c>
      <c r="CC41" s="4">
        <f t="shared" si="5"/>
        <v>9</v>
      </c>
      <c r="CD41" s="4">
        <f t="shared" si="5"/>
        <v>6</v>
      </c>
      <c r="CE41" s="4">
        <f t="shared" si="5"/>
        <v>16</v>
      </c>
      <c r="CF41" s="4">
        <f t="shared" si="5"/>
        <v>4</v>
      </c>
      <c r="CG41" s="4">
        <f t="shared" si="5"/>
        <v>4</v>
      </c>
      <c r="CH41" s="4">
        <f t="shared" si="5"/>
        <v>3</v>
      </c>
      <c r="CI41" s="4">
        <f t="shared" si="5"/>
        <v>6</v>
      </c>
      <c r="CJ41" s="4">
        <f t="shared" si="5"/>
        <v>2</v>
      </c>
      <c r="CK41" s="4">
        <f t="shared" si="5"/>
        <v>7</v>
      </c>
      <c r="CL41" s="4">
        <f t="shared" si="5"/>
        <v>5</v>
      </c>
      <c r="CM41" s="4">
        <f t="shared" si="5"/>
        <v>3</v>
      </c>
      <c r="CN41" s="4">
        <f t="shared" si="5"/>
        <v>4</v>
      </c>
      <c r="CO41" s="4">
        <f t="shared" si="5"/>
        <v>3</v>
      </c>
      <c r="CP41" s="4">
        <f t="shared" si="5"/>
        <v>2</v>
      </c>
      <c r="CQ41" s="4">
        <f t="shared" si="5"/>
        <v>1</v>
      </c>
      <c r="CR41" s="4">
        <f t="shared" si="5"/>
        <v>4</v>
      </c>
      <c r="CS41" s="4">
        <f t="shared" si="5"/>
        <v>1</v>
      </c>
      <c r="CT41" s="4">
        <f t="shared" si="5"/>
        <v>0</v>
      </c>
      <c r="CU41" s="4">
        <f t="shared" si="5"/>
        <v>1</v>
      </c>
      <c r="CV41" s="4">
        <f t="shared" si="5"/>
        <v>1</v>
      </c>
      <c r="CW41" s="4">
        <f t="shared" si="5"/>
        <v>0</v>
      </c>
      <c r="CX41" s="4">
        <f t="shared" si="5"/>
        <v>0</v>
      </c>
      <c r="CY41" s="4">
        <f t="shared" si="5"/>
        <v>0</v>
      </c>
      <c r="CZ41" s="4">
        <f t="shared" si="5"/>
        <v>0</v>
      </c>
      <c r="DA41" s="4">
        <f t="shared" si="5"/>
        <v>0</v>
      </c>
      <c r="DB41" s="4">
        <f t="shared" si="5"/>
        <v>0</v>
      </c>
      <c r="DC41" s="4">
        <f t="shared" si="5"/>
        <v>0</v>
      </c>
      <c r="DD41" s="4">
        <f t="shared" si="5"/>
        <v>0</v>
      </c>
      <c r="DE41" s="4">
        <f t="shared" si="5"/>
        <v>0</v>
      </c>
      <c r="DF41" s="4">
        <f t="shared" si="5"/>
        <v>0</v>
      </c>
      <c r="DG41" s="4">
        <f t="shared" si="5"/>
        <v>0</v>
      </c>
      <c r="DH41" s="4">
        <f t="shared" si="5"/>
        <v>0</v>
      </c>
      <c r="DI41" s="4">
        <f t="shared" si="5"/>
        <v>0</v>
      </c>
      <c r="DJ41" s="4">
        <f t="shared" si="5"/>
        <v>5827</v>
      </c>
      <c r="DK41" s="4">
        <f>SUM(DK3:DK38)</f>
        <v>2650</v>
      </c>
    </row>
  </sheetData>
  <mergeCells count="14">
    <mergeCell ref="A24:A26"/>
    <mergeCell ref="A39:A41"/>
    <mergeCell ref="A27:A29"/>
    <mergeCell ref="A30:A32"/>
    <mergeCell ref="A33:A35"/>
    <mergeCell ref="A36:A38"/>
    <mergeCell ref="A12:A14"/>
    <mergeCell ref="A15:A17"/>
    <mergeCell ref="A18:A20"/>
    <mergeCell ref="A21:A23"/>
    <mergeCell ref="A1:B2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zyouhou03</cp:lastModifiedBy>
  <dcterms:created xsi:type="dcterms:W3CDTF">2011-04-06T05:48:07Z</dcterms:created>
  <dcterms:modified xsi:type="dcterms:W3CDTF">2011-04-08T07:32:13Z</dcterms:modified>
  <cp:category/>
  <cp:version/>
  <cp:contentType/>
  <cp:contentStatus/>
</cp:coreProperties>
</file>